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nateljica\Desktop\RAZREDNA NASTAVA UDŽBENICI\"/>
    </mc:Choice>
  </mc:AlternateContent>
  <xr:revisionPtr revIDLastSave="0" documentId="8_{0B2178A6-1368-4D41-9C5F-302DB859D63B}" xr6:coauthVersionLast="37" xr6:coauthVersionMax="37" xr10:uidLastSave="{00000000-0000-0000-0000-000000000000}"/>
  <bookViews>
    <workbookView xWindow="0" yWindow="0" windowWidth="23040" windowHeight="8940" activeTab="4" xr2:uid="{1AB7183D-8454-4BC2-B01A-09999EBFCB5E}"/>
  </bookViews>
  <sheets>
    <sheet name="RAZREDNA NASTAVA" sheetId="1" r:id="rId1"/>
    <sheet name="Razredna nas. dod. mat." sheetId="4" r:id="rId2"/>
    <sheet name="Predmetna nas. dod.mat." sheetId="3" r:id="rId3"/>
    <sheet name="p.p. (D.M.)" sheetId="5" r:id="rId4"/>
    <sheet name="udžbenici p.p." sheetId="6" r:id="rId5"/>
  </sheets>
  <definedNames>
    <definedName name="Profil_Klett">'udžbenici p.p.'!$F$13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6" l="1"/>
  <c r="K52" i="6" s="1"/>
  <c r="K3" i="6"/>
  <c r="K4" i="6"/>
  <c r="K5" i="6"/>
  <c r="K6" i="6"/>
  <c r="K7" i="6"/>
  <c r="K8" i="6"/>
  <c r="K9" i="6"/>
  <c r="K10" i="6"/>
  <c r="K11" i="6"/>
  <c r="K12" i="6"/>
  <c r="K15" i="6"/>
  <c r="K16" i="6"/>
  <c r="K20" i="6"/>
  <c r="K22" i="6"/>
  <c r="K23" i="6"/>
  <c r="K24" i="6"/>
  <c r="K25" i="6"/>
  <c r="K26" i="6"/>
  <c r="K27" i="6"/>
  <c r="K28" i="6"/>
  <c r="K29" i="6"/>
  <c r="K30" i="6"/>
  <c r="K31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F2" i="4" l="1"/>
  <c r="F3" i="4"/>
  <c r="F4" i="4"/>
  <c r="F5" i="4"/>
  <c r="F6" i="4"/>
  <c r="F7" i="4"/>
  <c r="F8" i="4"/>
  <c r="F9" i="4"/>
  <c r="F10" i="4"/>
  <c r="F11" i="4"/>
  <c r="F12" i="4"/>
  <c r="F61" i="4" s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</calcChain>
</file>

<file path=xl/sharedStrings.xml><?xml version="1.0" encoding="utf-8"?>
<sst xmlns="http://schemas.openxmlformats.org/spreadsheetml/2006/main" count="1092" uniqueCount="349">
  <si>
    <t>1. razred osnovne škole</t>
  </si>
  <si>
    <t>Hrvatski jezik</t>
  </si>
  <si>
    <t>Školska knjiga d.d.</t>
  </si>
  <si>
    <t>SVIJET RIJEČI 1, I. DIO</t>
  </si>
  <si>
    <t>integrirana radna početnica hrvatskog jezika s dodatnim digitalnim sadržajima u prvome razredu osnovne škole</t>
  </si>
  <si>
    <t>Ankica Španić, Jadranka Jurić, Terezija Zokić, Benita Vladušić</t>
  </si>
  <si>
    <t>SVIJET RIJEČI 1, II. DIO</t>
  </si>
  <si>
    <t>Matematika</t>
  </si>
  <si>
    <t>MOJ SRETNI BROJ 1</t>
  </si>
  <si>
    <t>udžbenik matematike s dodatnim digitalnim sadržajima u prvom razredu osnovne škole</t>
  </si>
  <si>
    <t>Sanja Jakovljević Rogić, Dubravka Miklec, Graciella Prtajin</t>
  </si>
  <si>
    <t>Priroda i društvo</t>
  </si>
  <si>
    <t>ISTRAŽUJEMO NAŠ SVIJET 1</t>
  </si>
  <si>
    <t>udžbenik prirode i društva s dodatnim digitalnim sadržajima u prvom razredu osnovne škole</t>
  </si>
  <si>
    <t>Alena Letina, Tamara Kisovar Ivanda, Ivan De Zan</t>
  </si>
  <si>
    <t>Alfa d.d.</t>
  </si>
  <si>
    <t>ČITAM I PIŠEM 1, HRVATSKA POČETNICA</t>
  </si>
  <si>
    <t>radni udžbenik za prvi razred osnovne škole</t>
  </si>
  <si>
    <t>Dunja Pavličević-Franić, Vladimira Velički, Katarina Aladrović Slovaček, Vlatka Domišljanović</t>
  </si>
  <si>
    <t>ČITAM I PIŠEM 1, HRVATSKA ČITANČICA</t>
  </si>
  <si>
    <t>radna čitanka za prvi razred osnovne škole</t>
  </si>
  <si>
    <t>OTKRIVAMO MATEMATIKU 1, PRVI DIO</t>
  </si>
  <si>
    <t>radni udžbenik iz matematike za prvi razred osnovne škole</t>
  </si>
  <si>
    <t>Dubraka Glasnović Gracin, Gabriela Žokalj, Tanja Soucie</t>
  </si>
  <si>
    <t>OTKRIVAMO MATEMATIKU 1, DRUGI DIO</t>
  </si>
  <si>
    <t>PRIRODA, DRUŠTVO I JA 1</t>
  </si>
  <si>
    <t>radni udžbenik iz prirode i društva za prvi razred osnovne škole</t>
  </si>
  <si>
    <t>Mila Bulić, Gordana Kralj, Lidija Križanić, Karmen Hlad, Andreja Kovač, Andreja Kosorčić</t>
  </si>
  <si>
    <t>Profil Klett d.o.o.</t>
  </si>
  <si>
    <t>MOJI TRAGOVI 1 (PRVI TRAG, TRAG U RIJEČI, TRAG U PRIČI)</t>
  </si>
  <si>
    <t>radna početnica za 1. razred osnovne škole 1., 2. i 3. dio</t>
  </si>
  <si>
    <t>Vesna Budinski, Martina Kolar Billege, Gordana Ivančić, Vlatka Mijić, Nevenka Puh Malogorski</t>
  </si>
  <si>
    <t>SUPER MATEMATIKA ZA PRAVE TRAGAČE 1</t>
  </si>
  <si>
    <t>radni udžbenik za 1. razred osnovne škole 1. dio</t>
  </si>
  <si>
    <t>Marijana Martić, Gordana Ivančić, Lorena Kuvačić Roje, Esma Sarajčev, Dubravka Tkalčec</t>
  </si>
  <si>
    <t>radni udžbenik za 1. razred osnovne škole 2. dio</t>
  </si>
  <si>
    <t>POGLED U SVIJET 1 TRAGOM PRIRODE I DRUŠTVA</t>
  </si>
  <si>
    <t>radni udžbenik za 1. razred osnovne škole</t>
  </si>
  <si>
    <t>Sanja Škreblin, Nataša Svoboda Arnautov, Sanja Basta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</si>
  <si>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</si>
  <si>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</si>
  <si>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</si>
  <si>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</si>
  <si>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</si>
  <si>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EUREKA 1</t>
  </si>
  <si>
    <t>Snježana Bakarić Palička, Sanja Ćorić Grgić, Ivana Križanac, Žaklin Lukša</t>
  </si>
  <si>
    <t>2. razred osnovne škole</t>
  </si>
  <si>
    <t>TRAG U PRIČI 2</t>
  </si>
  <si>
    <t>radni udžbenik hrvatskoga jezika za 2. razred osnovne škole, 1. dio</t>
  </si>
  <si>
    <t>radni udžbenik hrvatskoga jezika za 2. razred osnovne škole, 2. dio</t>
  </si>
  <si>
    <t>SUPER MATEMATIKA ZA PRAVE TRAGAČE 2</t>
  </si>
  <si>
    <t>radni udžbenik za 2. razred osnovne škole, 1. dio</t>
  </si>
  <si>
    <t>Marijana Martić, Gordana Ivančić, Anita Čupić, Marina Brničević Stanić, Jasminka Martinić Cezar</t>
  </si>
  <si>
    <t>radni udžbenik za 2. razred osnovne škole, 2. dio</t>
  </si>
  <si>
    <t>POGLED U SVIJET 2, TRAGOM PRIRODE I DRUŠTVA</t>
  </si>
  <si>
    <t>Nataša Svoboda Arnautov, Sanja Škreblin, Sanja Basta, Maja Jelić Kolar</t>
  </si>
  <si>
    <t>SVIJET RIJEČI 2, I. I II. DIO</t>
  </si>
  <si>
    <t>integrirani radni udžbenik hrvatskoga jezika s dodatnim digitalnim sadržajima u drugom razredu osnovne škole - 1. dio i 2. dio</t>
  </si>
  <si>
    <t>OTKRIVAMO MATEMATIKU 2, PRVI DIO</t>
  </si>
  <si>
    <t>radni udžbenik iz matematike za drugi razred osnovne škole</t>
  </si>
  <si>
    <t>Dubravka Glasnović Gracin, Gabriela Žokalj, Tanja Soucie</t>
  </si>
  <si>
    <t>OTKRIVAMO MATEMATIKU 2, DRUGI DIO</t>
  </si>
  <si>
    <t>Alka script d.o.o.</t>
  </si>
  <si>
    <t>MOJ HRVATSKI JEZIK 2</t>
  </si>
  <si>
    <t>radni udžbenik za učenje školskog rukopisnog pisma</t>
  </si>
  <si>
    <t>Jasminka Salamon, Vesna Šredl</t>
  </si>
  <si>
    <t>radni udžbenik za hrvatski jezik za drugi razred osnovne škole</t>
  </si>
  <si>
    <t>MATEMATIKA 2, PRVI DIO</t>
  </si>
  <si>
    <t>Josip Markovac, Danica Vrgoč</t>
  </si>
  <si>
    <t>MATEMATIKA 2, DRUGI DIO</t>
  </si>
  <si>
    <t>PRIRODA, DRUŠTVO I JA 2</t>
  </si>
  <si>
    <t>radni udžbenik iz prirode i društva za drugi razred osnovne škole</t>
  </si>
  <si>
    <t>3. razred osnovne škole</t>
  </si>
  <si>
    <t>ZLATNA VRATA 3</t>
  </si>
  <si>
    <t>integrirani radni udžbenik hrvatskoga jezika s dodatnim digitalnim sadržajem u trećem razredu osnovne škole</t>
  </si>
  <si>
    <t>MOJ SRETNI BROJ 3</t>
  </si>
  <si>
    <t>udžbenik matematike s dodatnim digitalnim sadržajima u trećem razredu osnovne škole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</si>
  <si>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</si>
  <si>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</si>
  <si>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</si>
  <si>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>4. razred osnovne škole</t>
  </si>
  <si>
    <t>ZLATNA VRATA 4</t>
  </si>
  <si>
    <t>integrirani radni udžbenik hrvatskoga jezika u četvrtom razredu osnovne škole, 1. i 2. dio s dodatnim digitalnim sadržajima</t>
  </si>
  <si>
    <t>MOJ SRETNI BROJ 4</t>
  </si>
  <si>
    <t>udžbenik matematike u četvrtom razredu osnovne škole s dodatnim digitalnim sadržajima</t>
  </si>
  <si>
    <t>EUREKA 4</t>
  </si>
  <si>
    <t>udžbenik prirode i društva u četvrtom razredu osnovne škole s dodatnim digitalnim sadržajima</t>
  </si>
  <si>
    <t>Sanja Ćorić, Snježana Bakarić Palička, Ivana Križanac, Žaklin Lukša</t>
  </si>
  <si>
    <t>TRAG U PRIČI 4</t>
  </si>
  <si>
    <t>radni udžbenik hrvatskoga jezika za 4. razred osnovne škole, 1. dio</t>
  </si>
  <si>
    <t>radni udžbenik hrvatskoga jezika za 4. razred osnovne škole, 2. dio</t>
  </si>
  <si>
    <t>SUPER MATEMATIKA ZA PRAVE TRAGAČE 4</t>
  </si>
  <si>
    <t>radni udžbenik za 4. razred osnovne škole, 1. dio</t>
  </si>
  <si>
    <t>Marijana Martić, Gordana Ivančić, Jadranka Dunatov, Marina Brničević Stanić, Jasminka Martinić Cezar</t>
  </si>
  <si>
    <t>radni udžbenik za 4. razred osnovne škole, 2. dio</t>
  </si>
  <si>
    <t>POGLED U SVIJET 4, TRAGOM PRIRODE I DRUŠTVA</t>
  </si>
  <si>
    <t>Nataša Svoboda Arnautov, Sanja Basta, Sanja Škreblin, Maja Jelić Kolar</t>
  </si>
  <si>
    <t>ISTRAŽUJEMO NAŠ SVIJET 4</t>
  </si>
  <si>
    <t>Tamara Kisovar Ivanda, Alena Letina, Zdenko Braičić</t>
  </si>
  <si>
    <t>UKUPNO:</t>
  </si>
  <si>
    <t>7.-8.. Umjetnost i ja 5. i 6.Likovna mapa s kolažnim papirom-NOVO</t>
  </si>
  <si>
    <t>7.-8.</t>
  </si>
  <si>
    <t>5.-6. Umjetnost i ja 5. i 6.Likovna mapa s kolažnim papirom-NOVO</t>
  </si>
  <si>
    <t>5.-6.</t>
  </si>
  <si>
    <t>Ukorak s Isusom, radna bilježnica 8. razred</t>
  </si>
  <si>
    <t>Kršćanska sadašnjost d.o.o.</t>
  </si>
  <si>
    <t>POKUSI - BIOLOGIJA 8, radna bilježnica Biologija 8 s radnim listovima i priborom za izvođenje pokusa iz biologije za 8. razred osnovne škole</t>
  </si>
  <si>
    <t>FIZIKA 8,radna bilježnica i pribor za istraživačku nastavu fizike u osmom razredu osnovne škole</t>
  </si>
  <si>
    <t>POKUSI - KEMIJA 8, radna bilježnica Kemija 8 s radnim listovima i priborom za izvođenje pokusa iz kemije za 8. razred osnovne škole</t>
  </si>
  <si>
    <t>GEA 4 radna bilježnica za geografiju u osmom razredu osnovne škole</t>
  </si>
  <si>
    <t>TK 8,radni materijali za izvođenje vježbi i praktičnog rada iz tehničke kulture za sedmi razred osnovne škole</t>
  </si>
  <si>
    <t>KLIO 8, radna bilježnica za povijest u sedmom razredu osnovne škole</t>
  </si>
  <si>
    <t>LERNEN UND SPIELEN 5, - Udžbenik iz njemačkoga jezika za osmi razred osnovne škole (peta godina učenja)</t>
  </si>
  <si>
    <t>INFORMATIKA+ 8, radna bilježnica</t>
  </si>
  <si>
    <t>Udžbenik.hr d.o.o.</t>
  </si>
  <si>
    <t xml:space="preserve">HRVATSKI ZA 8 / OSMICA   Hrvatska za 8/osmica, radna bilježnica iz hrvatskoga jezika za osmi razred osnovne škole </t>
  </si>
  <si>
    <t>RIGHT ON! 4radna bilježnica iz engleskog jezika i zbirka zadataka iz gramatike za 8. razred osnovne škole, 8. godina učenja</t>
  </si>
  <si>
    <t>(487) Hrvatska školska kartografija, Krunoslav Popović,dipl.ing, Maja Dožić: SLIJEPE KARTE 8, slijepe karte za 8. razred osnovne škole</t>
  </si>
  <si>
    <t>Školska knjiga d. d.</t>
  </si>
  <si>
    <t>DiZzi MAT 8, radna bilježnica za sustavno rješavanje domaće zadaće</t>
  </si>
  <si>
    <t>Right On! 3, radna bilježnica iz engleskog jezika i zbirka zadataka iz gramatike za 7. razred osnovne škole, 7. godina učenja</t>
  </si>
  <si>
    <t>ALFA d.d. za izdavačke, grafičke i trgovačke poslove</t>
  </si>
  <si>
    <t>Neka je Bog prvi, radna bilježnica 7. razred</t>
  </si>
  <si>
    <t>(426) SLIJEPE KARTE EUROPE za sedmi razred osnovne škole</t>
  </si>
  <si>
    <t>TK 7, radni materijali za izvođenje vježbi i praktičnog rada iz tehničke kulture za sedmi razred osnovne škole</t>
  </si>
  <si>
    <t>Ragazzni.it 4, radna bilježnica za talijanski jezik u sedmom razredu osnovne škole, četvrta godina učenja</t>
  </si>
  <si>
    <t>Lernen und Spielen 4, radna bilježnica iz njemačkoga jezika za sedmi razred osnovne škole, četvrta godina učenja</t>
  </si>
  <si>
    <t xml:space="preserve">Gea 3, radna bilježnica za geografiju u sedmom razredu osnovne škole </t>
  </si>
  <si>
    <t>Klio 7, radna bilježnica za povijest u sedmom razredu osnovne škole</t>
  </si>
  <si>
    <t>Hrvatski za 7, radna bilježnica iz hrvatskoga jezika za sedmi razred osnovne škole</t>
  </si>
  <si>
    <t>Profil klett d.o.o.</t>
  </si>
  <si>
    <t>#mojportal7, radna bilježnica za informatiku u sedmom razredu osnovne škole</t>
  </si>
  <si>
    <t>Fizika 7, radna bilježnica i pribor za istraživačku nastavu fizike u sedmom razredu osnovne škole</t>
  </si>
  <si>
    <t>POKUSI - KEMIJA 7, radna bilježnica Kemija 7 s radnim listovima i priborom za izvođenje pokusa iz kemije za 7. razred osnovne škole</t>
  </si>
  <si>
    <t>POKUSI - BIOLOGIJA 7, radna bilježnica Biologija 7 s radnim listovima i priborom za izvođenje pokusa iz biologije za 7. razred osnovne škole</t>
  </si>
  <si>
    <t>DiZzi MAT 7, radna bilježnica za sustavno rješavanje domaće zadaće</t>
  </si>
  <si>
    <t>Priroda 6, radna bilježnica iz prirode za 6. razred osnovne škole s materijalima za istraživačku nastavu</t>
  </si>
  <si>
    <t xml:space="preserve">DiZzi MAT 6, radna bilježnica za sustavno rješavanje domaće zadaće </t>
  </si>
  <si>
    <t>Gea 2, radna bilježnica za geografiju u šestom razredu osnovne škole</t>
  </si>
  <si>
    <t>Right on! 2, radna bilježnica iz engleskog jezika i zbirka zadataka iz gramatike za 6. razred osnovne škole, 6. godina učenja</t>
  </si>
  <si>
    <t>TK 6, radni materijali za izvođenje vježbi i praktičnog rada iz tehničke kulture za šesti razred osnovne škole</t>
  </si>
  <si>
    <t>Ragazzni.it 3, radna bilježnica za talijanski jezik u šestome razredu osnovne škole, treća godina učenja</t>
  </si>
  <si>
    <t>Lernen und Spielen 3, radna bilježnica iz njemačkoga jezika za šesti razred osnovne škole, treća godina učenja</t>
  </si>
  <si>
    <t>ALFA d.d. za izdavačke, 
grafičke i trgovačke poslove</t>
  </si>
  <si>
    <t>Klio 6, radna bilježnica za povijest u šestom razredu osnovne škole</t>
  </si>
  <si>
    <t>Biram slobodu, radna bilježnica za katolički vjeronauk 6. razreda OŠ</t>
  </si>
  <si>
    <t>Hrvatski za 6, radna bilježnica iz hrvatskoga jezika za šesti razred osnovne škole</t>
  </si>
  <si>
    <t>#mojportal6, radna bilježnica za informatiku u šestom razredu osnovne škole</t>
  </si>
  <si>
    <t>Učitelju, gdje stanuješ? (Iv 1,38), radna bilježnica za katolički vjeronauk 5. razreda OŠ</t>
  </si>
  <si>
    <t>Matematički izazovi 5, radni listovi</t>
  </si>
  <si>
    <t>ALFA d.d.</t>
  </si>
  <si>
    <t>Gea 1, radna bilježnica za geografiju u petom razredu osnovne škole</t>
  </si>
  <si>
    <t>Hrvatski bez granica 5, radna bilježnica iz hrvatskoga jezika za peti razred osnovne škole</t>
  </si>
  <si>
    <t xml:space="preserve">Ragazzni.it 2, radna bilježnica za talijanski jezik u petom razredu osnovne škole, druga godina učenja </t>
  </si>
  <si>
    <t>Moj portal 5, radna bilježnica za informatiku u petom razredu osnovne škole</t>
  </si>
  <si>
    <t xml:space="preserve">Klio 5, radna bilježnica za povijest u petom razredu osnovne škole </t>
  </si>
  <si>
    <t xml:space="preserve">Školska knjiga d. d. </t>
  </si>
  <si>
    <t>PRIRODA 5, radna bilježnica iz prirode za 5. razred osnovne škole</t>
  </si>
  <si>
    <t>Flink mit Deutsch 2 NEU, radna bilježnica za n jemački jezik u petom razredu osnovne škole, 2. godina učenja</t>
  </si>
  <si>
    <t>Svijet tehnike 5, radni materijali za izvođenje vježbi i praktičnog rada programa tehničke kulture u petom razredu osnovne škole</t>
  </si>
  <si>
    <t>Right on! 1, radna bilježnica iz engleskog jezika i zbirka zadataka iz gramatike za 5. razred osnovne škole</t>
  </si>
  <si>
    <t>GEOGRAFSKI ATLAS za osnovnu školu</t>
  </si>
  <si>
    <t>Hrvatska školska kartografija  i Školska knjiga d.d.</t>
  </si>
  <si>
    <t>Right On! 1, vježbenica s prilagođenim sadržajem</t>
  </si>
  <si>
    <t>Alfa</t>
  </si>
  <si>
    <t>ukupno</t>
  </si>
  <si>
    <t>cijena</t>
  </si>
  <si>
    <t>naslov</t>
  </si>
  <si>
    <t>razred</t>
  </si>
  <si>
    <t>Nakladnik</t>
  </si>
  <si>
    <t xml:space="preserve">LIKOVNA MAPA 3-4, prvo izdanje 2017 </t>
  </si>
  <si>
    <t>3.-4.</t>
  </si>
  <si>
    <t>Likovna mapa s kolažem za 3. i 4. razred</t>
  </si>
  <si>
    <t>LIKOVNA MAPA 1-2</t>
  </si>
  <si>
    <t>1.-2.</t>
  </si>
  <si>
    <t>Likovna mapa s kolažem za 1. i 2. razred</t>
  </si>
  <si>
    <t>Likovni mozaik: likovna mapa s kolaž-papirom za 1. i 2. razred osnovne škole</t>
  </si>
  <si>
    <t>Darovi vjere i zajedništva, radna bilježnica za katolički vjeronauk 4. razreda OŠ</t>
  </si>
  <si>
    <t>Trag u priči 4, radna bilježnica hrvatskoga jezika za 4. razred osnovne škole</t>
  </si>
  <si>
    <t>LERNEN, SINGEN, SPIELEN 1</t>
  </si>
  <si>
    <t>Eureka 4, radna bilježnica s priborom za istraživanje u 4. razredu iz prirode i društva (Sanja Ćorić, Snježana Bakarić Palička…)</t>
  </si>
  <si>
    <t>Zlatna vrata 4,radna biljenica hrvatskog jezika u četvrtom razredu</t>
  </si>
  <si>
    <t>PID 4 (inter)aktivna radna bilježnica iz prirode i društva za četvrti razred osnovne škole</t>
  </si>
  <si>
    <t>ISTRAŽUJEMO NAŠ SVIJET 4, radna bilježnica</t>
  </si>
  <si>
    <t>MATEMATIKA 4, zbirka iz matematike za 4. rared osnovne škole</t>
  </si>
  <si>
    <t>SUPER MATEMATIKA za prave tragače 4, radna bilježnica iz matematike za 4. razred osnovne škole</t>
  </si>
  <si>
    <t>Moj sretni broj 4, zbirka zadataka za matematiku u četvrtom razredu osnovne škole</t>
  </si>
  <si>
    <t>Moj sretni broj 4, radna bilježnica za matematiku u četvrtom razredu osnovne škole</t>
  </si>
  <si>
    <t>New building blocks 4, radna bilježnica iz engleskoga jezika za četvrte razrede osnovne škole, četvrta godina učenja</t>
  </si>
  <si>
    <t>Mišolovka 4, radna bilježnica iz informatike za 4. razred osnovne škole</t>
  </si>
  <si>
    <t>Udžbenik d.o.o</t>
  </si>
  <si>
    <t>Ciao bimbi! 3 radna bilježnica</t>
  </si>
  <si>
    <t>Školska knjiga</t>
  </si>
  <si>
    <t>Istražujemo naš svijet 3, radna bilježnica</t>
  </si>
  <si>
    <t xml:space="preserve">Moj sretni broj 3, zbirka zadataka </t>
  </si>
  <si>
    <t>Moj sretni broj 3, radna bilježnica za matematiku u trećem razredu osnovne škole</t>
  </si>
  <si>
    <t>Zlatna vrata 3, radna bilježnica iz hrvatskog jezika u trećem razredu osnovne škole</t>
  </si>
  <si>
    <t>U ljubavi i pomirenju, radna bilježnica za katolički vjeronauk 3. razreda OŠ</t>
  </si>
  <si>
    <t>New building blocks 3, radna bilježnica iz engleskoga jezika za treći razrede osnovne škole, treća godina učenja</t>
  </si>
  <si>
    <t>Hallo Anna Neu 2, Arbeitsbuch</t>
  </si>
  <si>
    <t>Mišolovka 3, radna bilježnica iz informatike za 3. razred osnovne škole</t>
  </si>
  <si>
    <t>Svijet riječi 2, radna bilježnica za drugi razred osnovne škole 1. i 2.dio</t>
  </si>
  <si>
    <t xml:space="preserve">MOJ HRVATSKI JEZIK 2, radna bilježnica </t>
  </si>
  <si>
    <t>Alka script</t>
  </si>
  <si>
    <t>Ciao bimbi! 2 radna bilježnica</t>
  </si>
  <si>
    <t>PRIRODA, društvo i ja 2, radna bilježnica za prvi razred osnovne škole</t>
  </si>
  <si>
    <t>Alfa d.d. Zagreb</t>
  </si>
  <si>
    <t xml:space="preserve">MATEMATIKA 2 - Zbirka zadataka iz matematike za drugi razred osnovne škole </t>
  </si>
  <si>
    <t xml:space="preserve">Otkrivamo matematiku 2 - Zbirka zadataka iz matematike za drugi razred osnovne škole </t>
  </si>
  <si>
    <t>Otkrivamo matematiku 2, radna bilježnica iz matematike za drugi razred osnovne škole</t>
  </si>
  <si>
    <t>U prijateljstvu s Bogom, radna bilježnica za katolički vjeronauk drugoga razreda osnovne škole</t>
  </si>
  <si>
    <t>Nadbiskupski duhovni stol - Glas Koncila</t>
  </si>
  <si>
    <t>PID 2 (inter)aktivna radna bilježnica iz prirode i društva za drugi razred osnovne škole</t>
  </si>
  <si>
    <t>POGLED U SVIJET 2, Tragom prirode i društva radna bilježnica za 2.razred osnovne škole</t>
  </si>
  <si>
    <t>MATEMATIKA 2, zbirka zadataka za drugi razred osnovne škole</t>
  </si>
  <si>
    <t>SUPER MATEMATIKA ZA PRAVE TRAGAČE 2, radna bilježnica za drugi razred osnovne škole</t>
  </si>
  <si>
    <t>Trag u priči 2, radna bilježnica hrvatskog jezika za drugi razred osnovne škole</t>
  </si>
  <si>
    <t>New building blocks 2, radna bilježnica iz engleskoga jezika za drugi razred osnovne škole, druga godina učenja</t>
  </si>
  <si>
    <t>Hallo Anna Neu 1, Arbeitsbuch</t>
  </si>
  <si>
    <t>Mišolovka 2, radna bilježnica iz informatike za 2. razred osnovne škole</t>
  </si>
  <si>
    <t>U Božjoj ljubavi, radna bilježnica za katolički vjeronauk prvoga razreda osnovne škole</t>
  </si>
  <si>
    <t xml:space="preserve">ISTRAŽUJEMO NAŠ SVIJET 1, radna bilježnica s priborom za istraživanje za PID u 1.razredu osnovne škole </t>
  </si>
  <si>
    <t>Priroda, društvo i ja 1, radna bilježnica za prvi razred osnovne škole</t>
  </si>
  <si>
    <t>Pčelica 1, radne bilježnice uzpočetnicu iz hrvatskog jezika u prvom razredu osnovne škole, 1. i 2. dio</t>
  </si>
  <si>
    <t xml:space="preserve">Čitam i pišem 1, radna bilježnica iz hrvatskoga jezika za prvi razred osnovne škole </t>
  </si>
  <si>
    <t>Svijet riječi 1, pisanka za prvi razred osnovne škole,pisanka</t>
  </si>
  <si>
    <t>Moj sretni broj 1, zbirka zadataka za matematiku u prvom razredu osnovne škole</t>
  </si>
  <si>
    <t>Moj sretni broj 1, radna bilježnica za matematiku u prvom razredu osnovne škole</t>
  </si>
  <si>
    <t xml:space="preserve">Otkrivamo matematiku 1 - Zbirka zadataka iz matematike za prvi razred osnovne škole </t>
  </si>
  <si>
    <t>New Building Blocks 1, radna bilježnica iz engleskoga jezika za prvi razred osnovne škole, prva godina učenja</t>
  </si>
  <si>
    <t>Mišolovka 1, radna bilježnica iz informatike za 1. razred osnovne škole</t>
  </si>
  <si>
    <t>Otkrivamo matematiku 1, radna bilježnica iz matematike za prvi razred osnovne škole</t>
  </si>
  <si>
    <t>Matematika 1, zbirka zadataka</t>
  </si>
  <si>
    <t>SUPER MATEMATIKA ZA PRAVE TRAGAČE 1, radna bilježnica za prvi razred osnovne škole</t>
  </si>
  <si>
    <t>PID 1 (inter)aktivna radna bilježnica iz prirode i društva za prvi razred osnovne škole</t>
  </si>
  <si>
    <t xml:space="preserve">Moji tragovi 1, radna bilježnica iz hrvatskog jezika za 1. razred osnovne škole </t>
  </si>
  <si>
    <t>br. 
učenika</t>
  </si>
  <si>
    <t>Jenny Dooley</t>
  </si>
  <si>
    <t xml:space="preserve">radna bilježnica </t>
  </si>
  <si>
    <t>Right On! 4, radna bilježnica iz engleskoga jezika za 8. razred osnovne škole, 8. godina učenja</t>
  </si>
  <si>
    <t>Osnovna škola -pp</t>
  </si>
  <si>
    <t>Engleski jezik</t>
  </si>
  <si>
    <t>8.razred</t>
  </si>
  <si>
    <t>7.razred</t>
  </si>
  <si>
    <t xml:space="preserve">Right On! 2, radna bilježnica iz engleskog jezika i zbirka zadataka iz gramatike za 6. razred osnovne škole, </t>
  </si>
  <si>
    <t>6.razred</t>
  </si>
  <si>
    <t>Right On! 1, radna bilježnica iz engleskog jezika i zbirka zadataka iz gramatike za 5. razred osnovne škole</t>
  </si>
  <si>
    <t>5.razred</t>
  </si>
  <si>
    <t>Branka Pavlek, Dijana Posedi i Marija Smuda Đurić</t>
  </si>
  <si>
    <t>integrirana radna bilježnica</t>
  </si>
  <si>
    <t>New Building Blocks 4, integrirana radna bilježnica za pomoć učenicima pri učenju engleskoga jezika za četvrti razred osnovne škole, četvrta godina učenja, 1. i 2. svezak</t>
  </si>
  <si>
    <t>Profil Klett</t>
  </si>
  <si>
    <t>Osnovna škola - pp</t>
  </si>
  <si>
    <t>4.razred</t>
  </si>
  <si>
    <t>radna bilježnica za pomoć u učenju</t>
  </si>
  <si>
    <t>Moj sretni broj 4, radna bilježnica za pomoć u učenju matematike u četvrtom razredu osnovne škole</t>
  </si>
  <si>
    <t>Ukupno</t>
  </si>
  <si>
    <t>Cijena</t>
  </si>
  <si>
    <t>Narudžba</t>
  </si>
  <si>
    <t>Autor(i)</t>
  </si>
  <si>
    <t>Podnaslov</t>
  </si>
  <si>
    <t>Naslov</t>
  </si>
  <si>
    <t>Reg. br.</t>
  </si>
  <si>
    <t>Program</t>
  </si>
  <si>
    <t>Predmet/Aktiv</t>
  </si>
  <si>
    <t>Odjeljenje</t>
  </si>
  <si>
    <t>Sonja Eberling, Nevia Grbac, Ana Kirinčić, Romana Sosa</t>
  </si>
  <si>
    <t>udžbenik</t>
  </si>
  <si>
    <t>MOJA NAJDRAŽA MATEMATIKA 8 : udžbenik Matematike za 8. razred osnovne škole</t>
  </si>
  <si>
    <t>Romana Sosa</t>
  </si>
  <si>
    <t>MATEMATIKU NE DAM : udžbenik za 8. razred osnovne škole</t>
  </si>
  <si>
    <t>Z. Šikić,   M. Milić, V. Draženović Žitko, …</t>
  </si>
  <si>
    <t xml:space="preserve"> radni udžbenik za pomoć učenicima pri učenju matematike u osmom razredu osnovne škole, 2. dio</t>
  </si>
  <si>
    <t>MATEMATIKA 8</t>
  </si>
  <si>
    <t xml:space="preserve"> radni udžbenik za pomoć učenicima pri učenju matematike u osmom razredu osnovne škole, 1. dio</t>
  </si>
  <si>
    <t>Sanja Martinko, Tanja Ćulibrk</t>
  </si>
  <si>
    <t>FIZIKA OKO NAS 8 : udžbenik iz fizike za pomoć u učenju u osmom razredu OŠ</t>
  </si>
  <si>
    <t>Fizika</t>
  </si>
  <si>
    <t>Nina Gecan, Robert Žagar, Mara Modrić</t>
  </si>
  <si>
    <t>MOJA NAJDRAŽA GEOGRAFIJA 8 : udžbenik za 8. razred osnovne škole</t>
  </si>
  <si>
    <t>Geografija</t>
  </si>
  <si>
    <t>Silvija Krpes</t>
  </si>
  <si>
    <t>GEOGRAFIJA 8 : udžbenik s radnom bilježnicom</t>
  </si>
  <si>
    <t>Roberto Škara</t>
  </si>
  <si>
    <t>udžbenik s radnom bilježnicom</t>
  </si>
  <si>
    <t>BIOLOGIJA 8 : udžbenik s radnom bilježnicom za 8. razred osnovne škole</t>
  </si>
  <si>
    <t>ALKA</t>
  </si>
  <si>
    <t>Biologija</t>
  </si>
  <si>
    <t>Nataša Kletečki</t>
  </si>
  <si>
    <t>BIOLOGIJA 7 : udžbenik s radnom bilježnicom za 7. razred osnovne škole</t>
  </si>
  <si>
    <t>FIZIKA OKO NAS 7 : udžbenik iz fizike za pomoć u učenju u sedmom razredu OŠ</t>
  </si>
  <si>
    <t>Robert Žagar, Nina Gecan, Mara Modrić</t>
  </si>
  <si>
    <t>GEOGRAFIJA 7 : udžbenik s radnom bilježnicom</t>
  </si>
  <si>
    <t>MOJA NAJDRAŽA GEOGRAFIJA 7 : udžbenik za 7. razred osnovne škole</t>
  </si>
  <si>
    <t>Damir Bendelja, Doroteja Domjanović Horvat</t>
  </si>
  <si>
    <t>PRIRODA 5 : udžbenik za pomoć u učenju prirode u petom razredu osnovne škole</t>
  </si>
  <si>
    <t>Priroda</t>
  </si>
  <si>
    <t>radni udžbenik</t>
  </si>
  <si>
    <t>MOJA NAJDRAŽA GEOGRAFIJA 5 : udžbenik za Geografiju za 5. razred osnovne škole</t>
  </si>
  <si>
    <t>Jasminka Vrban, Gordana Lušić</t>
  </si>
  <si>
    <t>SNAGA RIJEČI I NAŠ HRVATSKI 5 : radni udžbenik za pomoć u učenju hrvatskoga jezika u petome razredu osnovne škole</t>
  </si>
  <si>
    <t>Gordana Paić, Željko Bošnjak, Boris Čulina, Niko Grgić</t>
  </si>
  <si>
    <t>MATEMATIČKI IZAZOVI 5 : radni udžbenik sa zadatcima za vježbanje iz matematike za peti razred osnovne škole (za učenike kojima je određen primjereni program osnovnog odgoja i obrazovanja)</t>
  </si>
  <si>
    <t>Arbanas, Šebalj-Mačkić, Podobnik, Trope</t>
  </si>
  <si>
    <t>MOJA PRIRODA I MOJE DRUŠTVO 4</t>
  </si>
  <si>
    <t>POGLED U SVIJET 4, TRAGOM PRIRODE I DRUŠTVA 1. DIO</t>
  </si>
  <si>
    <t>POGLED U SVIJET 4, TRAGOM PRIRODE I DRUŠTVA 2. DIO</t>
  </si>
  <si>
    <t xml:space="preserve">Sanja Jakovljević Rogić, Dubravka Miklec, Graciella Prtajin       </t>
  </si>
  <si>
    <t xml:space="preserve">udžbenik za primjereni oblik školovanja Matematika </t>
  </si>
  <si>
    <t>MOJ SRETNI BROJ 4: radni udžbenik za pomoć u učenju matematike u četvrtom razredu osnovne škole s dodatnim digitalnim sadržajima</t>
  </si>
  <si>
    <t>4. razred</t>
  </si>
  <si>
    <t>Marijana Martić, Gordana Ivančić, Lorena Kuvačić Roje, Dubravka Tkalčec, Željana Lažeta</t>
  </si>
  <si>
    <t>SUPER MATEMATIKA ZA PRAVE TRAGAČE 4, 2. DIO : radni udžbenik s prilagođenim sadržajem za 3. razred osnovne škole</t>
  </si>
  <si>
    <t>SUPER MATEMATIKA ZA PRAVE TRAGAČE 4, 1. DIO : radni udžbenik s prilagođenim sadržajem za 3. razred osnovne škole</t>
  </si>
  <si>
    <t>TRAG U PRIČI 4, 2. DIO : radni udžbenik Hrvatskoga jezika s prilagođenim sadržajem za 4. razred osnovne škole</t>
  </si>
  <si>
    <t>TRAG U PRIČI 4, 1. DIO : radni udžbenik Hrvatskoga jezika s prilagođenim sadržajem za 4. razred osnovne škole</t>
  </si>
  <si>
    <t>Boško Jagodić, Ivan Mrkonja, Nada Božinović</t>
  </si>
  <si>
    <t>MOJA NAJDRAŽA MATEMATIKA 3: radni udžbenik za 3. razred osnovne škole</t>
  </si>
  <si>
    <t>3. razred</t>
  </si>
  <si>
    <t>SUPER MATEMATIKA ZA PRAVE TRAGAČE 3, 2. DIO : radni udžbenik s prilagođenim sadržajem za 3. razred osnovne škole</t>
  </si>
  <si>
    <t>SUPER MATEMATIKA ZA PRAVE TRAGAČE 3, 1. DIO : radni udžbenik s prilagođenim sadržajem za 3. razred osnovne škole</t>
  </si>
  <si>
    <t>Vesna Trope, Silvana šebalj- Mačkić, Gordana Podobnik</t>
  </si>
  <si>
    <t>MOJA NAJDRAŽA PRIRODA I MOJE NAJDRAŽE DRUŠTVO 3: radni udžbenik za 3. razred</t>
  </si>
  <si>
    <t>Nives Čagalj, Milica Duvnjak, Marija Petričević</t>
  </si>
  <si>
    <t>VOLIM ZAVIČAJ 3 : udžbenik s radnom bilježnicom</t>
  </si>
  <si>
    <t>Barka Marjanović</t>
  </si>
  <si>
    <t>čitanka s udžbenikom</t>
  </si>
  <si>
    <t>SUNČANI DANI 3 : čitanka s udžbenikom za hrvatski jezik za 3. razred osnovne škole</t>
  </si>
  <si>
    <t>Jasminka Salomon, Vesna Šredl</t>
  </si>
  <si>
    <t>MOJ NAJDRAŽI HRVATSKI JEZIK 3:radni udžbenik za hrvatski jezik za 3. razred osnovne škole</t>
  </si>
  <si>
    <t>TRAG U PRIČI 3, 2. DIO : radni udžbenik Hrvatskoga jezika s prilagođenim sadržajem za 3. razred osnovne škole</t>
  </si>
  <si>
    <t>TRAG U PRIČI 3, 1. DIO : radni udžbenik Hrvatskoga jezika s prilagođenim sadržajem za 3. razred osnovne škole</t>
  </si>
  <si>
    <t>Dijana Arbanac, Silvana šebalj- Mačkić, Gordana Podobnik</t>
  </si>
  <si>
    <t>MOJA NAJDRAŽA PRIRODA I MOJE NAJDRAŽE DRUŠTVO 2: radni udžbenik za 2. razred</t>
  </si>
  <si>
    <t>2. razred</t>
  </si>
  <si>
    <t>Sanja Škreblin, Sanja Basta, Nataša Svoboda Arnautov</t>
  </si>
  <si>
    <t xml:space="preserve">udžbenik za primjereni oblik školovanja </t>
  </si>
  <si>
    <t>POGLED U SVIJET 2, TRAGOM PRIRODE I DRUŠTVA : radni udžbenik s prilagođenim sadržajem za 2. razred osnovne škole</t>
  </si>
  <si>
    <t>POGLED U SVIJET 1, TRAGOM PRIRODE I DRUŠTVA : radni udžbenik s prilagođenim sadržajem za 2. razred osnovne škole</t>
  </si>
  <si>
    <t>TRAG U PRIČI 2, 2. DIO: radni džbenik hrvatskog jezika s prilagođenim sadržajem za 2. razred</t>
  </si>
  <si>
    <t>TRAG U PRIČI 2, 1. DIO: radni džbenik hrvatskog jezika s prilagođenim sadržajem za 2. razred</t>
  </si>
  <si>
    <t>MOJ NAJDRAŽI HRVATSKI JEZIK 2:radni udžbenik za hrvatski jezik za 2. razred osnovne škole</t>
  </si>
  <si>
    <t>MOJ NAJDRAŽI HRVATSKI JEZIK 2:radni udžbenik za učenje školskog rukopisnog pisma</t>
  </si>
  <si>
    <r>
      <t xml:space="preserve">SUPER MATEMATIKA ZA PRAVE TRAGAČE 2 : radni udžbenik s prilagođenim sadržajem za 2. razred osnovne škole, 2.dio - </t>
    </r>
    <r>
      <rPr>
        <b/>
        <sz val="11"/>
        <rFont val="Calibri"/>
        <family val="2"/>
        <charset val="238"/>
      </rPr>
      <t>NOVO</t>
    </r>
  </si>
  <si>
    <r>
      <t xml:space="preserve">SUPER MATEMATIKA ZA PRAVE TRAGAČE 2 : radni udžbenik s prilagođenim sadržajem za 2. razred osnovne škole, 1.dio - </t>
    </r>
    <r>
      <rPr>
        <b/>
        <sz val="11"/>
        <rFont val="Calibri"/>
        <family val="2"/>
        <charset val="238"/>
      </rPr>
      <t>NOVO</t>
    </r>
  </si>
  <si>
    <t>MOJA NAJDRAŽA MATEMATIKA 2: radni udžbenik za 2. razred osnovne škole</t>
  </si>
  <si>
    <t>Biljana Basarić Čulk, Kristina Kostadinovska, Ivan Mrkonjić, Đurđica Salamon</t>
  </si>
  <si>
    <t>MOJ MALI MATEMATIČKI SVIJET 2 : udžbenik s radnom bilježnicom za učenike 2. razreda osnovne škole, II dio</t>
  </si>
  <si>
    <t>MOJ MALI MATEMATIČKI SVIJET 2 : udžbenik s radnom bilježnicom za učenike 2. razreda osnovne škole, 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</si>
</sst>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_ ;[Red]\-#,##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F79646"/>
      <name val="Calibri"/>
      <family val="2"/>
      <charset val="238"/>
    </font>
    <font>
      <sz val="12"/>
      <name val="Calibri"/>
      <family val="2"/>
      <charset val="238"/>
    </font>
    <font>
      <sz val="10"/>
      <name val="Century Gothic"/>
      <family val="2"/>
      <charset val="238"/>
    </font>
    <font>
      <b/>
      <sz val="11"/>
      <color theme="9" tint="-0.249977111117893"/>
      <name val="Century Gothic"/>
      <family val="2"/>
      <charset val="238"/>
    </font>
    <font>
      <sz val="11"/>
      <color theme="1" tint="0.249977111117893"/>
      <name val="Century Gothic"/>
      <family val="2"/>
      <charset val="238"/>
    </font>
    <font>
      <sz val="10"/>
      <color theme="1" tint="0.249977111117893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9"/>
      <color theme="1" tint="0.249977111117893"/>
      <name val="Century Gothic"/>
      <family val="2"/>
      <charset val="238"/>
    </font>
    <font>
      <sz val="12"/>
      <color rgb="FF000000"/>
      <name val="Times New Roman"/>
      <family val="1"/>
      <charset val="238"/>
    </font>
    <font>
      <sz val="8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4472C4"/>
        <bgColor rgb="FF70AD4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11" fillId="0" borderId="0"/>
    <xf numFmtId="0" fontId="13" fillId="0" borderId="0"/>
    <xf numFmtId="44" fontId="8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1"/>
    <xf numFmtId="0" fontId="1" fillId="0" borderId="0" xfId="1" applyAlignment="1">
      <alignment horizontal="center"/>
    </xf>
    <xf numFmtId="164" fontId="0" fillId="0" borderId="0" xfId="2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4" fillId="0" borderId="0" xfId="2" applyNumberFormat="1" applyFont="1"/>
    <xf numFmtId="164" fontId="3" fillId="0" borderId="0" xfId="1" applyNumberFormat="1" applyFont="1"/>
    <xf numFmtId="164" fontId="5" fillId="2" borderId="2" xfId="1" applyNumberFormat="1" applyFont="1" applyFill="1" applyBorder="1"/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/>
    <xf numFmtId="44" fontId="6" fillId="2" borderId="3" xfId="2" applyFont="1" applyFill="1" applyBorder="1" applyAlignment="1">
      <alignment horizontal="right"/>
    </xf>
    <xf numFmtId="0" fontId="5" fillId="2" borderId="4" xfId="1" applyFont="1" applyFill="1" applyBorder="1"/>
    <xf numFmtId="0" fontId="7" fillId="0" borderId="0" xfId="1" applyFont="1"/>
    <xf numFmtId="0" fontId="7" fillId="0" borderId="1" xfId="1" applyFont="1" applyBorder="1" applyAlignment="1">
      <alignment horizontal="center"/>
    </xf>
    <xf numFmtId="164" fontId="9" fillId="4" borderId="1" xfId="3" applyNumberFormat="1" applyFont="1" applyFill="1" applyBorder="1"/>
    <xf numFmtId="0" fontId="7" fillId="0" borderId="1" xfId="1" applyFont="1" applyBorder="1"/>
    <xf numFmtId="0" fontId="7" fillId="0" borderId="6" xfId="1" applyFont="1" applyBorder="1"/>
    <xf numFmtId="164" fontId="7" fillId="0" borderId="1" xfId="1" applyNumberFormat="1" applyFont="1" applyBorder="1"/>
    <xf numFmtId="0" fontId="1" fillId="0" borderId="0" xfId="1" applyFont="1" applyFill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6" xfId="1" applyFont="1" applyFill="1" applyBorder="1"/>
    <xf numFmtId="0" fontId="10" fillId="0" borderId="0" xfId="1" applyFont="1"/>
    <xf numFmtId="164" fontId="7" fillId="5" borderId="1" xfId="2" applyNumberFormat="1" applyFont="1" applyFill="1" applyBorder="1"/>
    <xf numFmtId="0" fontId="3" fillId="0" borderId="0" xfId="1" applyFont="1" applyFill="1"/>
    <xf numFmtId="164" fontId="7" fillId="0" borderId="1" xfId="2" applyNumberFormat="1" applyFont="1" applyBorder="1"/>
    <xf numFmtId="0" fontId="11" fillId="4" borderId="0" xfId="3" applyFont="1" applyFill="1"/>
    <xf numFmtId="164" fontId="9" fillId="0" borderId="1" xfId="2" applyNumberFormat="1" applyFont="1" applyBorder="1"/>
    <xf numFmtId="0" fontId="11" fillId="5" borderId="0" xfId="4" applyFont="1" applyFill="1"/>
    <xf numFmtId="0" fontId="12" fillId="5" borderId="0" xfId="4" applyFont="1" applyFill="1"/>
    <xf numFmtId="0" fontId="8" fillId="0" borderId="0" xfId="3"/>
    <xf numFmtId="0" fontId="13" fillId="0" borderId="0" xfId="5" applyFill="1" applyBorder="1" applyAlignment="1">
      <alignment horizontal="left"/>
    </xf>
    <xf numFmtId="0" fontId="7" fillId="5" borderId="0" xfId="1" applyFont="1" applyFill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wrapText="1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8" fillId="0" borderId="6" xfId="3" applyFont="1" applyBorder="1"/>
    <xf numFmtId="0" fontId="14" fillId="0" borderId="1" xfId="1" applyFont="1" applyBorder="1"/>
    <xf numFmtId="0" fontId="15" fillId="0" borderId="0" xfId="3" applyFont="1"/>
    <xf numFmtId="164" fontId="8" fillId="0" borderId="1" xfId="3" applyNumberFormat="1" applyFont="1" applyBorder="1"/>
    <xf numFmtId="0" fontId="11" fillId="0" borderId="0" xfId="4" applyFont="1" applyFill="1" applyBorder="1"/>
    <xf numFmtId="0" fontId="16" fillId="0" borderId="1" xfId="4" applyFont="1" applyFill="1" applyBorder="1" applyAlignment="1">
      <alignment vertical="top" wrapText="1"/>
    </xf>
    <xf numFmtId="0" fontId="11" fillId="0" borderId="1" xfId="4" applyFont="1" applyFill="1" applyBorder="1" applyAlignment="1">
      <alignment horizontal="center"/>
    </xf>
    <xf numFmtId="0" fontId="16" fillId="0" borderId="6" xfId="4" applyFont="1" applyFill="1" applyBorder="1" applyAlignment="1">
      <alignment vertical="center" wrapText="1"/>
    </xf>
    <xf numFmtId="164" fontId="16" fillId="0" borderId="1" xfId="1" applyNumberFormat="1" applyFont="1" applyBorder="1" applyAlignment="1">
      <alignment vertical="center" wrapText="1"/>
    </xf>
    <xf numFmtId="0" fontId="9" fillId="0" borderId="0" xfId="3" applyFont="1"/>
    <xf numFmtId="164" fontId="9" fillId="0" borderId="1" xfId="3" applyNumberFormat="1" applyFont="1" applyBorder="1"/>
    <xf numFmtId="0" fontId="9" fillId="0" borderId="1" xfId="3" applyFont="1" applyBorder="1"/>
    <xf numFmtId="0" fontId="9" fillId="0" borderId="6" xfId="3" applyFont="1" applyBorder="1"/>
    <xf numFmtId="0" fontId="17" fillId="0" borderId="1" xfId="5" applyFont="1" applyBorder="1" applyAlignment="1">
      <alignment wrapText="1"/>
    </xf>
    <xf numFmtId="0" fontId="7" fillId="5" borderId="1" xfId="1" applyFont="1" applyFill="1" applyBorder="1"/>
    <xf numFmtId="0" fontId="7" fillId="5" borderId="1" xfId="1" applyFont="1" applyFill="1" applyBorder="1" applyAlignment="1">
      <alignment horizontal="center"/>
    </xf>
    <xf numFmtId="0" fontId="7" fillId="5" borderId="6" xfId="1" applyFont="1" applyFill="1" applyBorder="1"/>
    <xf numFmtId="164" fontId="9" fillId="5" borderId="1" xfId="2" applyNumberFormat="1" applyFont="1" applyFill="1" applyBorder="1"/>
    <xf numFmtId="0" fontId="1" fillId="3" borderId="0" xfId="1" applyFill="1"/>
    <xf numFmtId="0" fontId="18" fillId="3" borderId="0" xfId="3" applyFont="1" applyFill="1"/>
    <xf numFmtId="164" fontId="9" fillId="3" borderId="1" xfId="3" applyNumberFormat="1" applyFont="1" applyFill="1" applyBorder="1"/>
    <xf numFmtId="0" fontId="9" fillId="3" borderId="1" xfId="3" applyFont="1" applyFill="1" applyBorder="1"/>
    <xf numFmtId="0" fontId="9" fillId="6" borderId="1" xfId="3" applyFont="1" applyFill="1" applyBorder="1" applyAlignment="1">
      <alignment horizontal="center" wrapText="1"/>
    </xf>
    <xf numFmtId="0" fontId="16" fillId="6" borderId="6" xfId="3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/>
    </xf>
    <xf numFmtId="164" fontId="2" fillId="2" borderId="8" xfId="2" applyNumberFormat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0" xfId="1" applyAlignment="1">
      <alignment horizontal="right"/>
    </xf>
    <xf numFmtId="0" fontId="3" fillId="0" borderId="0" xfId="1" applyFont="1" applyAlignment="1">
      <alignment horizontal="right"/>
    </xf>
    <xf numFmtId="44" fontId="6" fillId="2" borderId="3" xfId="2" applyFont="1" applyFill="1" applyBorder="1" applyAlignment="1">
      <alignment horizontal="right"/>
    </xf>
    <xf numFmtId="164" fontId="8" fillId="0" borderId="0" xfId="3" applyNumberFormat="1"/>
    <xf numFmtId="164" fontId="17" fillId="0" borderId="5" xfId="5" applyNumberFormat="1" applyFont="1" applyFill="1" applyBorder="1" applyAlignment="1">
      <alignment horizontal="right" vertical="center"/>
    </xf>
    <xf numFmtId="0" fontId="7" fillId="5" borderId="1" xfId="1" applyFont="1" applyFill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9" fillId="0" borderId="1" xfId="3" applyFont="1" applyBorder="1" applyAlignment="1">
      <alignment horizontal="center"/>
    </xf>
    <xf numFmtId="0" fontId="9" fillId="4" borderId="1" xfId="3" applyFont="1" applyFill="1" applyBorder="1" applyAlignment="1">
      <alignment horizontal="right"/>
    </xf>
    <xf numFmtId="0" fontId="11" fillId="0" borderId="0" xfId="4" applyFont="1"/>
    <xf numFmtId="0" fontId="1" fillId="0" borderId="1" xfId="1" applyBorder="1"/>
    <xf numFmtId="0" fontId="16" fillId="0" borderId="6" xfId="1" applyFont="1" applyBorder="1" applyAlignment="1">
      <alignment horizontal="left" vertical="center" wrapText="1"/>
    </xf>
    <xf numFmtId="1" fontId="7" fillId="0" borderId="1" xfId="1" applyNumberFormat="1" applyFont="1" applyBorder="1"/>
    <xf numFmtId="1" fontId="9" fillId="0" borderId="1" xfId="3" applyNumberFormat="1" applyFont="1" applyFill="1" applyBorder="1"/>
    <xf numFmtId="0" fontId="9" fillId="0" borderId="1" xfId="3" applyFont="1" applyFill="1" applyBorder="1" applyAlignment="1">
      <alignment horizontal="center"/>
    </xf>
    <xf numFmtId="164" fontId="9" fillId="0" borderId="0" xfId="3" applyNumberFormat="1" applyFont="1"/>
    <xf numFmtId="164" fontId="16" fillId="0" borderId="5" xfId="5" applyNumberFormat="1" applyFont="1" applyFill="1" applyBorder="1" applyAlignment="1">
      <alignment horizontal="right" vertical="center"/>
    </xf>
    <xf numFmtId="0" fontId="11" fillId="0" borderId="1" xfId="4" applyFont="1" applyBorder="1"/>
    <xf numFmtId="0" fontId="11" fillId="5" borderId="1" xfId="4" applyFont="1" applyFill="1" applyBorder="1" applyAlignment="1">
      <alignment horizontal="center"/>
    </xf>
    <xf numFmtId="0" fontId="16" fillId="5" borderId="6" xfId="1" applyFont="1" applyFill="1" applyBorder="1" applyAlignment="1">
      <alignment horizontal="left" vertical="center" wrapText="1"/>
    </xf>
    <xf numFmtId="0" fontId="11" fillId="5" borderId="1" xfId="4" applyFont="1" applyFill="1" applyBorder="1"/>
    <xf numFmtId="0" fontId="7" fillId="0" borderId="6" xfId="1" applyFont="1" applyBorder="1" applyAlignment="1">
      <alignment horizontal="left"/>
    </xf>
    <xf numFmtId="0" fontId="1" fillId="0" borderId="1" xfId="1" applyBorder="1" applyAlignment="1">
      <alignment horizontal="center"/>
    </xf>
    <xf numFmtId="164" fontId="17" fillId="0" borderId="10" xfId="5" applyNumberFormat="1" applyFont="1" applyFill="1" applyBorder="1" applyAlignment="1">
      <alignment horizontal="right" vertical="center"/>
    </xf>
    <xf numFmtId="164" fontId="9" fillId="0" borderId="11" xfId="2" applyNumberFormat="1" applyFont="1" applyBorder="1"/>
    <xf numFmtId="0" fontId="7" fillId="0" borderId="11" xfId="1" applyFont="1" applyBorder="1" applyAlignment="1">
      <alignment horizontal="right"/>
    </xf>
    <xf numFmtId="0" fontId="7" fillId="0" borderId="11" xfId="1" applyFont="1" applyBorder="1"/>
    <xf numFmtId="0" fontId="1" fillId="0" borderId="11" xfId="1" applyBorder="1" applyAlignment="1">
      <alignment horizontal="center"/>
    </xf>
    <xf numFmtId="0" fontId="1" fillId="0" borderId="12" xfId="1" applyBorder="1"/>
    <xf numFmtId="164" fontId="16" fillId="0" borderId="13" xfId="5" applyNumberFormat="1" applyFont="1" applyFill="1" applyBorder="1" applyAlignment="1">
      <alignment horizontal="right" vertical="center"/>
    </xf>
    <xf numFmtId="164" fontId="9" fillId="5" borderId="14" xfId="2" applyNumberFormat="1" applyFont="1" applyFill="1" applyBorder="1" applyAlignment="1">
      <alignment horizontal="right" vertical="center" wrapText="1"/>
    </xf>
    <xf numFmtId="0" fontId="7" fillId="0" borderId="14" xfId="1" applyFont="1" applyBorder="1" applyAlignment="1">
      <alignment horizontal="right"/>
    </xf>
    <xf numFmtId="0" fontId="9" fillId="0" borderId="14" xfId="3" applyFont="1" applyBorder="1"/>
    <xf numFmtId="0" fontId="9" fillId="0" borderId="14" xfId="3" applyFont="1" applyBorder="1" applyAlignment="1">
      <alignment horizontal="center"/>
    </xf>
    <xf numFmtId="0" fontId="9" fillId="0" borderId="15" xfId="3" applyFont="1" applyBorder="1"/>
    <xf numFmtId="165" fontId="9" fillId="0" borderId="1" xfId="3" applyNumberFormat="1" applyFont="1" applyBorder="1"/>
    <xf numFmtId="0" fontId="9" fillId="0" borderId="6" xfId="3" applyFont="1" applyBorder="1" applyAlignment="1">
      <alignment horizontal="left"/>
    </xf>
    <xf numFmtId="0" fontId="19" fillId="0" borderId="0" xfId="4" applyFont="1" applyFill="1" applyBorder="1"/>
    <xf numFmtId="0" fontId="1" fillId="0" borderId="1" xfId="1" applyFont="1" applyBorder="1"/>
    <xf numFmtId="0" fontId="1" fillId="0" borderId="6" xfId="1" applyBorder="1"/>
    <xf numFmtId="164" fontId="9" fillId="5" borderId="11" xfId="2" applyNumberFormat="1" applyFont="1" applyFill="1" applyBorder="1" applyAlignment="1">
      <alignment horizontal="right" vertical="center" wrapText="1"/>
    </xf>
    <xf numFmtId="0" fontId="7" fillId="5" borderId="11" xfId="1" applyFont="1" applyFill="1" applyBorder="1" applyAlignment="1">
      <alignment horizontal="center"/>
    </xf>
    <xf numFmtId="0" fontId="7" fillId="0" borderId="12" xfId="1" applyFont="1" applyBorder="1"/>
    <xf numFmtId="164" fontId="17" fillId="0" borderId="13" xfId="5" applyNumberFormat="1" applyFont="1" applyFill="1" applyBorder="1" applyAlignment="1">
      <alignment horizontal="right" vertical="center"/>
    </xf>
    <xf numFmtId="164" fontId="9" fillId="0" borderId="14" xfId="2" applyNumberFormat="1" applyFont="1" applyBorder="1"/>
    <xf numFmtId="0" fontId="7" fillId="5" borderId="14" xfId="1" applyFont="1" applyFill="1" applyBorder="1" applyAlignment="1">
      <alignment horizontal="right"/>
    </xf>
    <xf numFmtId="0" fontId="1" fillId="0" borderId="14" xfId="1" applyFont="1" applyBorder="1"/>
    <xf numFmtId="0" fontId="1" fillId="5" borderId="14" xfId="1" applyFill="1" applyBorder="1" applyAlignment="1">
      <alignment horizontal="center"/>
    </xf>
    <xf numFmtId="0" fontId="1" fillId="0" borderId="15" xfId="1" applyBorder="1"/>
    <xf numFmtId="164" fontId="17" fillId="0" borderId="16" xfId="5" applyNumberFormat="1" applyFont="1" applyFill="1" applyBorder="1" applyAlignment="1">
      <alignment horizontal="right" vertical="center"/>
    </xf>
    <xf numFmtId="164" fontId="9" fillId="0" borderId="17" xfId="2" applyNumberFormat="1" applyFont="1" applyBorder="1"/>
    <xf numFmtId="0" fontId="7" fillId="5" borderId="17" xfId="1" applyFont="1" applyFill="1" applyBorder="1" applyAlignment="1">
      <alignment horizontal="right"/>
    </xf>
    <xf numFmtId="0" fontId="9" fillId="0" borderId="17" xfId="3" applyFont="1" applyBorder="1"/>
    <xf numFmtId="0" fontId="9" fillId="5" borderId="17" xfId="3" applyFont="1" applyFill="1" applyBorder="1" applyAlignment="1">
      <alignment horizontal="center"/>
    </xf>
    <xf numFmtId="0" fontId="9" fillId="0" borderId="18" xfId="3" applyFont="1" applyBorder="1"/>
    <xf numFmtId="0" fontId="9" fillId="5" borderId="1" xfId="3" applyFont="1" applyFill="1" applyBorder="1" applyAlignment="1">
      <alignment horizontal="center"/>
    </xf>
    <xf numFmtId="0" fontId="20" fillId="0" borderId="0" xfId="3" applyFont="1" applyAlignment="1">
      <alignment vertical="center" wrapText="1"/>
    </xf>
    <xf numFmtId="0" fontId="21" fillId="0" borderId="0" xfId="3" applyFont="1" applyAlignment="1">
      <alignment horizontal="center" vertical="center" textRotation="90" wrapText="1"/>
    </xf>
    <xf numFmtId="4" fontId="22" fillId="0" borderId="0" xfId="3" applyNumberFormat="1" applyFont="1" applyAlignment="1">
      <alignment horizontal="center" vertical="center" wrapText="1"/>
    </xf>
    <xf numFmtId="2" fontId="22" fillId="0" borderId="0" xfId="3" applyNumberFormat="1" applyFont="1" applyAlignment="1">
      <alignment horizontal="center" vertical="center" wrapText="1"/>
    </xf>
    <xf numFmtId="2" fontId="23" fillId="0" borderId="0" xfId="3" applyNumberFormat="1" applyFont="1" applyAlignment="1" applyProtection="1">
      <alignment horizontal="center" vertical="center" wrapText="1"/>
      <protection locked="0"/>
    </xf>
    <xf numFmtId="2" fontId="23" fillId="0" borderId="0" xfId="3" applyNumberFormat="1" applyFont="1" applyAlignment="1">
      <alignment horizontal="center" vertical="center" wrapText="1"/>
    </xf>
    <xf numFmtId="1" fontId="24" fillId="0" borderId="0" xfId="3" applyNumberFormat="1" applyFont="1" applyAlignment="1">
      <alignment horizontal="center" vertical="center" wrapText="1"/>
    </xf>
    <xf numFmtId="4" fontId="25" fillId="0" borderId="0" xfId="3" applyNumberFormat="1" applyFont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5" fillId="0" borderId="19" xfId="3" applyFont="1" applyBorder="1" applyAlignment="1">
      <alignment horizontal="center" vertical="center" wrapText="1"/>
    </xf>
    <xf numFmtId="0" fontId="17" fillId="0" borderId="1" xfId="5" applyFont="1" applyBorder="1" applyAlignment="1">
      <alignment horizontal="right" vertical="center"/>
    </xf>
    <xf numFmtId="0" fontId="20" fillId="0" borderId="0" xfId="3" applyFont="1" applyFill="1" applyBorder="1" applyAlignment="1">
      <alignment vertical="center" wrapText="1"/>
    </xf>
    <xf numFmtId="164" fontId="1" fillId="0" borderId="1" xfId="1" applyNumberFormat="1" applyBorder="1"/>
    <xf numFmtId="0" fontId="17" fillId="5" borderId="1" xfId="5" applyFont="1" applyFill="1" applyBorder="1" applyAlignment="1">
      <alignment horizontal="left" vertical="center" wrapText="1"/>
    </xf>
    <xf numFmtId="164" fontId="0" fillId="0" borderId="1" xfId="2" applyNumberFormat="1" applyFont="1" applyBorder="1"/>
    <xf numFmtId="0" fontId="19" fillId="4" borderId="1" xfId="3" applyFont="1" applyFill="1" applyBorder="1" applyAlignment="1" applyProtection="1">
      <alignment horizontal="right" vertical="center" wrapText="1"/>
      <protection locked="0"/>
    </xf>
    <xf numFmtId="0" fontId="19" fillId="4" borderId="1" xfId="3" applyFont="1" applyFill="1" applyBorder="1" applyAlignment="1" applyProtection="1">
      <alignment horizontal="left" vertical="center" wrapText="1"/>
      <protection locked="0"/>
    </xf>
    <xf numFmtId="164" fontId="9" fillId="0" borderId="1" xfId="2" applyNumberFormat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6" xfId="1" applyFont="1" applyBorder="1" applyAlignment="1">
      <alignment wrapText="1"/>
    </xf>
    <xf numFmtId="0" fontId="1" fillId="0" borderId="1" xfId="1" applyBorder="1" applyAlignment="1">
      <alignment horizontal="right"/>
    </xf>
    <xf numFmtId="0" fontId="1" fillId="5" borderId="1" xfId="1" applyFill="1" applyBorder="1" applyAlignment="1">
      <alignment horizontal="center"/>
    </xf>
    <xf numFmtId="164" fontId="13" fillId="5" borderId="11" xfId="2" applyNumberFormat="1" applyFont="1" applyFill="1" applyBorder="1" applyAlignment="1">
      <alignment horizontal="right" wrapText="1"/>
    </xf>
    <xf numFmtId="0" fontId="1" fillId="0" borderId="11" xfId="1" applyBorder="1" applyAlignment="1">
      <alignment horizontal="right"/>
    </xf>
    <xf numFmtId="0" fontId="1" fillId="0" borderId="11" xfId="1" applyBorder="1"/>
    <xf numFmtId="0" fontId="1" fillId="5" borderId="11" xfId="1" applyFill="1" applyBorder="1" applyAlignment="1">
      <alignment horizontal="center"/>
    </xf>
    <xf numFmtId="164" fontId="0" fillId="0" borderId="14" xfId="2" applyNumberFormat="1" applyFont="1" applyBorder="1" applyAlignment="1">
      <alignment vertical="center"/>
    </xf>
    <xf numFmtId="0" fontId="1" fillId="0" borderId="14" xfId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14" xfId="1" applyFill="1" applyBorder="1" applyAlignment="1">
      <alignment horizontal="center"/>
    </xf>
    <xf numFmtId="0" fontId="1" fillId="0" borderId="15" xfId="1" applyFont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164" fontId="13" fillId="5" borderId="1" xfId="2" applyNumberFormat="1" applyFont="1" applyFill="1" applyBorder="1" applyAlignment="1">
      <alignment horizontal="right" wrapText="1"/>
    </xf>
    <xf numFmtId="0" fontId="14" fillId="5" borderId="1" xfId="3" applyFont="1" applyFill="1" applyBorder="1" applyAlignment="1" applyProtection="1">
      <alignment horizontal="left" vertical="center" wrapText="1"/>
      <protection locked="0"/>
    </xf>
    <xf numFmtId="0" fontId="26" fillId="0" borderId="1" xfId="3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8" xfId="2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8" fillId="0" borderId="0" xfId="3" applyAlignment="1"/>
    <xf numFmtId="0" fontId="27" fillId="8" borderId="0" xfId="3" applyFont="1" applyFill="1"/>
    <xf numFmtId="0" fontId="8" fillId="8" borderId="1" xfId="3" applyFont="1" applyFill="1" applyBorder="1"/>
    <xf numFmtId="0" fontId="16" fillId="8" borderId="1" xfId="3" applyFont="1" applyFill="1" applyBorder="1" applyAlignment="1">
      <alignment horizontal="left" vertical="center" wrapText="1"/>
    </xf>
    <xf numFmtId="0" fontId="26" fillId="8" borderId="1" xfId="3" applyFont="1" applyFill="1" applyBorder="1" applyAlignment="1">
      <alignment horizontal="left" vertical="center" wrapText="1"/>
    </xf>
    <xf numFmtId="0" fontId="8" fillId="7" borderId="1" xfId="3" applyFont="1" applyFill="1" applyBorder="1"/>
    <xf numFmtId="0" fontId="8" fillId="8" borderId="1" xfId="3" applyFont="1" applyFill="1" applyBorder="1" applyAlignment="1">
      <alignment horizontal="center"/>
    </xf>
    <xf numFmtId="0" fontId="8" fillId="8" borderId="1" xfId="3" applyFont="1" applyFill="1" applyBorder="1" applyAlignment="1">
      <alignment horizontal="right"/>
    </xf>
    <xf numFmtId="0" fontId="8" fillId="7" borderId="0" xfId="3" applyFill="1"/>
    <xf numFmtId="0" fontId="26" fillId="7" borderId="1" xfId="3" applyFont="1" applyFill="1" applyBorder="1" applyAlignment="1">
      <alignment vertical="center" wrapText="1"/>
    </xf>
    <xf numFmtId="0" fontId="28" fillId="9" borderId="1" xfId="3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/>
    </xf>
    <xf numFmtId="0" fontId="8" fillId="7" borderId="1" xfId="3" applyFont="1" applyFill="1" applyBorder="1" applyAlignment="1">
      <alignment horizontal="right"/>
    </xf>
    <xf numFmtId="0" fontId="29" fillId="7" borderId="0" xfId="3" applyFont="1" applyFill="1" applyAlignment="1">
      <alignment vertical="center"/>
    </xf>
    <xf numFmtId="0" fontId="8" fillId="7" borderId="1" xfId="3" applyFont="1" applyFill="1" applyBorder="1" applyAlignment="1">
      <alignment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right" vertical="center"/>
    </xf>
    <xf numFmtId="0" fontId="30" fillId="10" borderId="17" xfId="3" applyFont="1" applyFill="1" applyBorder="1"/>
    <xf numFmtId="0" fontId="30" fillId="10" borderId="17" xfId="3" applyFont="1" applyFill="1" applyBorder="1" applyAlignment="1">
      <alignment horizontal="center"/>
    </xf>
    <xf numFmtId="0" fontId="30" fillId="10" borderId="17" xfId="3" applyFont="1" applyFill="1" applyBorder="1" applyAlignment="1"/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Alignment="1">
      <alignment horizontal="right" vertical="center"/>
    </xf>
    <xf numFmtId="164" fontId="8" fillId="0" borderId="0" xfId="3" applyNumberFormat="1" applyFont="1" applyAlignment="1">
      <alignment horizontal="right" vertical="center"/>
    </xf>
    <xf numFmtId="0" fontId="31" fillId="3" borderId="0" xfId="3" applyFont="1" applyFill="1" applyAlignment="1">
      <alignment horizontal="left" vertical="center"/>
    </xf>
    <xf numFmtId="0" fontId="31" fillId="3" borderId="0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horizontal="left" vertical="center"/>
    </xf>
    <xf numFmtId="164" fontId="8" fillId="3" borderId="1" xfId="3" applyNumberFormat="1" applyFont="1" applyFill="1" applyBorder="1" applyAlignment="1">
      <alignment horizontal="right" vertical="center"/>
    </xf>
    <xf numFmtId="0" fontId="8" fillId="3" borderId="1" xfId="3" applyFont="1" applyFill="1" applyBorder="1" applyAlignment="1">
      <alignment horizontal="left" vertical="center"/>
    </xf>
    <xf numFmtId="49" fontId="9" fillId="6" borderId="1" xfId="3" applyNumberFormat="1" applyFont="1" applyFill="1" applyBorder="1" applyAlignment="1">
      <alignment horizontal="left" vertical="center" wrapText="1" readingOrder="1"/>
    </xf>
    <xf numFmtId="1" fontId="9" fillId="6" borderId="1" xfId="3" applyNumberFormat="1" applyFont="1" applyFill="1" applyBorder="1" applyAlignment="1">
      <alignment horizontal="left" vertical="center" readingOrder="1"/>
    </xf>
    <xf numFmtId="0" fontId="9" fillId="3" borderId="0" xfId="3" applyFont="1" applyFill="1" applyBorder="1" applyAlignment="1">
      <alignment horizontal="left" vertical="center"/>
    </xf>
    <xf numFmtId="164" fontId="9" fillId="3" borderId="1" xfId="3" applyNumberFormat="1" applyFont="1" applyFill="1" applyBorder="1" applyAlignment="1">
      <alignment horizontal="right" vertical="center"/>
    </xf>
    <xf numFmtId="0" fontId="9" fillId="3" borderId="1" xfId="3" applyFont="1" applyFill="1" applyBorder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8" fillId="3" borderId="1" xfId="3" applyFont="1" applyFill="1" applyBorder="1" applyAlignment="1" applyProtection="1">
      <alignment horizontal="left" vertical="center" wrapText="1" readingOrder="1"/>
      <protection locked="0"/>
    </xf>
    <xf numFmtId="0" fontId="9" fillId="6" borderId="1" xfId="3" applyFont="1" applyFill="1" applyBorder="1" applyAlignment="1">
      <alignment horizontal="left" vertical="center" wrapText="1" readingOrder="1"/>
    </xf>
    <xf numFmtId="0" fontId="9" fillId="3" borderId="0" xfId="3" applyFont="1" applyFill="1" applyAlignment="1">
      <alignment horizontal="left" vertical="center"/>
    </xf>
    <xf numFmtId="0" fontId="9" fillId="6" borderId="1" xfId="3" applyFont="1" applyFill="1" applyBorder="1" applyAlignment="1" applyProtection="1">
      <alignment horizontal="left" vertical="center" wrapText="1" readingOrder="1"/>
      <protection locked="0"/>
    </xf>
    <xf numFmtId="0" fontId="9" fillId="3" borderId="1" xfId="3" applyFont="1" applyFill="1" applyBorder="1" applyAlignment="1" applyProtection="1">
      <alignment horizontal="left" vertical="center" wrapText="1" readingOrder="1"/>
      <protection locked="0"/>
    </xf>
    <xf numFmtId="0" fontId="1" fillId="3" borderId="0" xfId="3" applyFont="1" applyFill="1" applyAlignment="1">
      <alignment horizontal="left" vertical="center"/>
    </xf>
    <xf numFmtId="0" fontId="1" fillId="3" borderId="0" xfId="3" applyFont="1" applyFill="1" applyBorder="1" applyAlignment="1">
      <alignment horizontal="left" vertical="center"/>
    </xf>
    <xf numFmtId="2" fontId="8" fillId="3" borderId="1" xfId="3" applyNumberFormat="1" applyFont="1" applyFill="1" applyBorder="1" applyAlignment="1">
      <alignment horizontal="left" vertical="center"/>
    </xf>
    <xf numFmtId="49" fontId="9" fillId="6" borderId="1" xfId="3" applyNumberFormat="1" applyFont="1" applyFill="1" applyBorder="1" applyAlignment="1">
      <alignment horizontal="left" wrapText="1" readingOrder="1"/>
    </xf>
    <xf numFmtId="0" fontId="8" fillId="6" borderId="1" xfId="3" applyFont="1" applyFill="1" applyBorder="1" applyAlignment="1" applyProtection="1">
      <alignment horizontal="left" vertical="center" wrapText="1" readingOrder="1"/>
      <protection locked="0"/>
    </xf>
    <xf numFmtId="0" fontId="13" fillId="3" borderId="1" xfId="3" applyFont="1" applyFill="1" applyBorder="1" applyAlignment="1" applyProtection="1">
      <alignment horizontal="left" vertical="center" wrapText="1" readingOrder="1"/>
      <protection locked="0"/>
    </xf>
    <xf numFmtId="0" fontId="8" fillId="3" borderId="1" xfId="3" applyFont="1" applyFill="1" applyBorder="1" applyAlignment="1">
      <alignment horizontal="right" vertical="center"/>
    </xf>
    <xf numFmtId="0" fontId="9" fillId="3" borderId="1" xfId="3" applyFont="1" applyFill="1" applyBorder="1" applyAlignment="1">
      <alignment horizontal="right" vertical="center"/>
    </xf>
    <xf numFmtId="0" fontId="30" fillId="10" borderId="1" xfId="3" applyFont="1" applyFill="1" applyBorder="1" applyAlignment="1">
      <alignment horizontal="right" vertical="center"/>
    </xf>
    <xf numFmtId="0" fontId="30" fillId="10" borderId="1" xfId="3" applyFont="1" applyFill="1" applyBorder="1" applyAlignment="1">
      <alignment horizontal="left" vertical="center"/>
    </xf>
  </cellXfs>
  <cellStyles count="7">
    <cellStyle name="Normal 2 2" xfId="4" xr:uid="{E8E91305-4950-4927-879F-82D04DA4A7A0}"/>
    <cellStyle name="Normal 2 3" xfId="5" xr:uid="{36AD345F-6D31-4D00-B7EC-82A9FB17FC34}"/>
    <cellStyle name="Normalno" xfId="0" builtinId="0"/>
    <cellStyle name="Normalno 2" xfId="3" xr:uid="{A663E88B-AE96-4577-878C-F5F46B3101D8}"/>
    <cellStyle name="Normalno 3" xfId="1" xr:uid="{8BE8CA1B-9CBE-42C4-B4EF-7A9723D69BD8}"/>
    <cellStyle name="Valuta 2" xfId="2" xr:uid="{2A0A8DBD-8CFE-4ACC-B2D4-CAC5420EA075}"/>
    <cellStyle name="Valuta 3" xfId="6" xr:uid="{686E4787-E816-4307-A266-BA0FDBE1A8D6}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B9FC-ECB8-4738-98F4-3355A4A55EBD}">
  <dimension ref="A1:M73"/>
  <sheetViews>
    <sheetView topLeftCell="A34" workbookViewId="0">
      <selection activeCell="C1" sqref="C1:D1048576"/>
    </sheetView>
  </sheetViews>
  <sheetFormatPr defaultRowHeight="14.4" x14ac:dyDescent="0.3"/>
  <cols>
    <col min="2" max="2" width="19.6640625" customWidth="1"/>
    <col min="3" max="4" width="18.44140625" customWidth="1"/>
    <col min="5" max="5" width="42.5546875" customWidth="1"/>
    <col min="11" max="11" width="11.109375" customWidth="1"/>
    <col min="12" max="12" width="26.5546875" customWidth="1"/>
    <col min="13" max="13" width="24.6640625" customWidth="1"/>
  </cols>
  <sheetData>
    <row r="1" spans="1:13" s="1" customFormat="1" ht="25.2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</row>
    <row r="2" spans="1:13" s="1" customFormat="1" ht="25.2" customHeight="1" x14ac:dyDescent="0.3">
      <c r="A2" s="2" t="s">
        <v>0</v>
      </c>
      <c r="B2" s="2" t="s">
        <v>1</v>
      </c>
      <c r="C2" s="2" t="s">
        <v>2</v>
      </c>
      <c r="D2" s="2" t="s">
        <v>6</v>
      </c>
      <c r="E2" s="2" t="s">
        <v>4</v>
      </c>
      <c r="F2" s="2" t="s">
        <v>5</v>
      </c>
      <c r="G2" s="2"/>
      <c r="H2" s="2"/>
      <c r="I2" s="2"/>
      <c r="J2" s="2"/>
      <c r="K2" s="2"/>
      <c r="L2" s="2"/>
      <c r="M2" s="2"/>
    </row>
    <row r="3" spans="1:13" s="1" customFormat="1" ht="25.2" customHeight="1" x14ac:dyDescent="0.3">
      <c r="A3" s="2" t="s">
        <v>0</v>
      </c>
      <c r="B3" s="2" t="s">
        <v>7</v>
      </c>
      <c r="C3" s="2" t="s">
        <v>2</v>
      </c>
      <c r="D3" s="2" t="s">
        <v>8</v>
      </c>
      <c r="E3" s="2" t="s">
        <v>9</v>
      </c>
      <c r="F3" s="2" t="s">
        <v>10</v>
      </c>
      <c r="G3" s="2"/>
      <c r="H3" s="2"/>
      <c r="I3" s="2"/>
      <c r="J3" s="2"/>
      <c r="K3" s="2"/>
      <c r="L3" s="2"/>
      <c r="M3" s="2"/>
    </row>
    <row r="4" spans="1:13" s="1" customFormat="1" ht="25.2" customHeight="1" x14ac:dyDescent="0.3">
      <c r="A4" s="2" t="s">
        <v>0</v>
      </c>
      <c r="B4" s="2" t="s">
        <v>11</v>
      </c>
      <c r="C4" s="2" t="s">
        <v>2</v>
      </c>
      <c r="D4" s="2" t="s">
        <v>12</v>
      </c>
      <c r="E4" s="2" t="s">
        <v>13</v>
      </c>
      <c r="F4" s="2" t="s">
        <v>14</v>
      </c>
      <c r="G4" s="2"/>
      <c r="H4" s="2"/>
      <c r="I4" s="2"/>
      <c r="J4" s="2"/>
      <c r="K4" s="2"/>
      <c r="L4" s="2"/>
      <c r="M4" s="2"/>
    </row>
    <row r="5" spans="1:13" s="1" customFormat="1" ht="25.2" customHeight="1" x14ac:dyDescent="0.3">
      <c r="A5" s="2" t="s">
        <v>0</v>
      </c>
      <c r="B5" s="2" t="s">
        <v>1</v>
      </c>
      <c r="C5" s="2" t="s">
        <v>15</v>
      </c>
      <c r="D5" s="2" t="s">
        <v>16</v>
      </c>
      <c r="E5" s="2" t="s">
        <v>17</v>
      </c>
      <c r="F5" s="2" t="s">
        <v>18</v>
      </c>
      <c r="G5" s="2"/>
      <c r="H5" s="2"/>
      <c r="I5" s="2"/>
      <c r="J5" s="2"/>
      <c r="K5" s="2"/>
      <c r="L5" s="2"/>
      <c r="M5" s="2"/>
    </row>
    <row r="6" spans="1:13" s="1" customFormat="1" ht="25.2" customHeight="1" x14ac:dyDescent="0.3">
      <c r="A6" s="2" t="s">
        <v>0</v>
      </c>
      <c r="B6" s="2" t="s">
        <v>1</v>
      </c>
      <c r="C6" s="2" t="s">
        <v>15</v>
      </c>
      <c r="D6" s="2" t="s">
        <v>19</v>
      </c>
      <c r="E6" s="2" t="s">
        <v>20</v>
      </c>
      <c r="F6" s="2" t="s">
        <v>18</v>
      </c>
      <c r="G6" s="2"/>
      <c r="H6" s="2"/>
      <c r="I6" s="2"/>
      <c r="J6" s="2"/>
      <c r="K6" s="2"/>
      <c r="L6" s="2"/>
      <c r="M6" s="2"/>
    </row>
    <row r="7" spans="1:13" s="1" customFormat="1" ht="25.2" customHeight="1" x14ac:dyDescent="0.3">
      <c r="A7" s="2" t="s">
        <v>0</v>
      </c>
      <c r="B7" s="2" t="s">
        <v>7</v>
      </c>
      <c r="C7" s="2" t="s">
        <v>15</v>
      </c>
      <c r="D7" s="2" t="s">
        <v>21</v>
      </c>
      <c r="E7" s="2" t="s">
        <v>22</v>
      </c>
      <c r="F7" s="2" t="s">
        <v>23</v>
      </c>
      <c r="G7" s="2"/>
      <c r="H7" s="2"/>
      <c r="I7" s="2"/>
      <c r="J7" s="2"/>
      <c r="K7" s="2"/>
      <c r="L7" s="2"/>
      <c r="M7" s="2"/>
    </row>
    <row r="8" spans="1:13" s="1" customFormat="1" ht="25.2" customHeight="1" x14ac:dyDescent="0.3">
      <c r="A8" s="2" t="s">
        <v>0</v>
      </c>
      <c r="B8" s="2" t="s">
        <v>7</v>
      </c>
      <c r="C8" s="2" t="s">
        <v>15</v>
      </c>
      <c r="D8" s="2" t="s">
        <v>24</v>
      </c>
      <c r="E8" s="2" t="s">
        <v>22</v>
      </c>
      <c r="F8" s="2" t="s">
        <v>23</v>
      </c>
      <c r="G8" s="2"/>
      <c r="H8" s="2"/>
      <c r="I8" s="2"/>
      <c r="J8" s="2"/>
      <c r="K8" s="2"/>
      <c r="L8" s="2"/>
      <c r="M8" s="2"/>
    </row>
    <row r="9" spans="1:13" s="1" customFormat="1" ht="25.2" customHeight="1" x14ac:dyDescent="0.3">
      <c r="A9" s="2" t="s">
        <v>0</v>
      </c>
      <c r="B9" s="2" t="s">
        <v>11</v>
      </c>
      <c r="C9" s="2" t="s">
        <v>15</v>
      </c>
      <c r="D9" s="2" t="s">
        <v>25</v>
      </c>
      <c r="E9" s="2" t="s">
        <v>26</v>
      </c>
      <c r="F9" s="2" t="s">
        <v>27</v>
      </c>
      <c r="G9" s="2"/>
      <c r="H9" s="2"/>
      <c r="I9" s="2"/>
      <c r="J9" s="2"/>
      <c r="K9" s="2"/>
      <c r="L9" s="2"/>
      <c r="M9" s="2"/>
    </row>
    <row r="10" spans="1:13" s="1" customFormat="1" ht="25.2" customHeight="1" x14ac:dyDescent="0.3">
      <c r="A10" s="2" t="s">
        <v>0</v>
      </c>
      <c r="B10" s="2" t="s">
        <v>1</v>
      </c>
      <c r="C10" s="2" t="s">
        <v>28</v>
      </c>
      <c r="D10" s="2" t="s">
        <v>29</v>
      </c>
      <c r="E10" s="2" t="s">
        <v>30</v>
      </c>
      <c r="F10" s="2" t="s">
        <v>31</v>
      </c>
      <c r="G10" s="2"/>
      <c r="H10" s="2"/>
      <c r="I10" s="2"/>
      <c r="J10" s="2"/>
      <c r="K10" s="2"/>
      <c r="L10" s="2"/>
      <c r="M10" s="2"/>
    </row>
    <row r="11" spans="1:13" s="1" customFormat="1" ht="25.2" customHeight="1" x14ac:dyDescent="0.3">
      <c r="A11" s="2" t="s">
        <v>0</v>
      </c>
      <c r="B11" s="2" t="s">
        <v>7</v>
      </c>
      <c r="C11" s="2" t="s">
        <v>28</v>
      </c>
      <c r="D11" s="2" t="s">
        <v>32</v>
      </c>
      <c r="E11" s="2" t="s">
        <v>33</v>
      </c>
      <c r="F11" s="2" t="s">
        <v>34</v>
      </c>
      <c r="G11" s="2"/>
      <c r="H11" s="2"/>
      <c r="I11" s="2"/>
      <c r="J11" s="2"/>
      <c r="K11" s="2"/>
      <c r="L11" s="2"/>
      <c r="M11" s="2"/>
    </row>
    <row r="12" spans="1:13" s="1" customFormat="1" ht="25.2" customHeight="1" x14ac:dyDescent="0.3">
      <c r="A12" s="2" t="s">
        <v>0</v>
      </c>
      <c r="B12" s="2" t="s">
        <v>7</v>
      </c>
      <c r="C12" s="2" t="s">
        <v>28</v>
      </c>
      <c r="D12" s="2" t="s">
        <v>32</v>
      </c>
      <c r="E12" s="2" t="s">
        <v>35</v>
      </c>
      <c r="F12" s="2" t="s">
        <v>34</v>
      </c>
      <c r="G12" s="2"/>
      <c r="H12" s="2"/>
      <c r="I12" s="2"/>
      <c r="J12" s="2"/>
      <c r="K12" s="2"/>
      <c r="L12" s="2"/>
      <c r="M12" s="2"/>
    </row>
    <row r="13" spans="1:13" s="1" customFormat="1" ht="25.2" customHeight="1" x14ac:dyDescent="0.3">
      <c r="A13" s="2" t="s">
        <v>0</v>
      </c>
      <c r="B13" s="2" t="s">
        <v>11</v>
      </c>
      <c r="C13" s="2" t="s">
        <v>28</v>
      </c>
      <c r="D13" s="2" t="s">
        <v>36</v>
      </c>
      <c r="E13" s="2" t="s">
        <v>37</v>
      </c>
      <c r="F13" s="2" t="s">
        <v>38</v>
      </c>
      <c r="G13" s="2"/>
      <c r="H13" s="2"/>
      <c r="I13" s="2"/>
      <c r="J13" s="2"/>
      <c r="K13" s="2"/>
      <c r="L13" s="2"/>
      <c r="M13" s="2"/>
    </row>
    <row r="14" spans="1:13" s="1" customFormat="1" ht="25.2" customHeight="1" x14ac:dyDescent="0.3">
      <c r="A14" s="2" t="s">
        <v>0</v>
      </c>
      <c r="B14" s="2" t="s">
        <v>1</v>
      </c>
      <c r="C14" s="2" t="s">
        <v>2</v>
      </c>
      <c r="D14" s="2" t="s">
        <v>39</v>
      </c>
      <c r="E14" s="2" t="s">
        <v>40</v>
      </c>
      <c r="F14" s="2" t="s">
        <v>41</v>
      </c>
      <c r="G14" s="2"/>
      <c r="H14" s="2"/>
      <c r="I14" s="2"/>
      <c r="J14" s="2"/>
      <c r="K14" s="2"/>
      <c r="L14" s="2"/>
      <c r="M14" s="2"/>
    </row>
    <row r="15" spans="1:13" s="1" customFormat="1" ht="25.2" customHeight="1" x14ac:dyDescent="0.3">
      <c r="A15" s="2" t="s">
        <v>0</v>
      </c>
      <c r="B15" s="2" t="s">
        <v>1</v>
      </c>
      <c r="C15" s="2" t="s">
        <v>2</v>
      </c>
      <c r="D15" s="2" t="s">
        <v>42</v>
      </c>
      <c r="E15" s="2" t="s">
        <v>43</v>
      </c>
      <c r="F15" s="2" t="s">
        <v>41</v>
      </c>
      <c r="G15" s="2"/>
      <c r="H15" s="2"/>
      <c r="I15" s="2"/>
      <c r="J15" s="2"/>
      <c r="K15" s="2"/>
      <c r="L15" s="2"/>
      <c r="M15" s="2"/>
    </row>
    <row r="16" spans="1:13" s="1" customFormat="1" ht="25.2" customHeight="1" x14ac:dyDescent="0.3">
      <c r="A16" s="2" t="s">
        <v>0</v>
      </c>
      <c r="B16" s="2" t="s">
        <v>7</v>
      </c>
      <c r="C16" s="2" t="s">
        <v>2</v>
      </c>
      <c r="D16" s="2" t="s">
        <v>8</v>
      </c>
      <c r="E16" s="2" t="s">
        <v>9</v>
      </c>
      <c r="F16" s="2" t="s">
        <v>10</v>
      </c>
      <c r="G16" s="2"/>
      <c r="H16" s="2"/>
      <c r="I16" s="2"/>
      <c r="J16" s="2"/>
      <c r="K16" s="2"/>
      <c r="L16" s="2"/>
      <c r="M16" s="2"/>
    </row>
    <row r="17" spans="1:13" s="1" customFormat="1" ht="25.2" customHeight="1" x14ac:dyDescent="0.3">
      <c r="A17" s="2" t="s">
        <v>0</v>
      </c>
      <c r="B17" s="2" t="s">
        <v>11</v>
      </c>
      <c r="C17" s="2" t="s">
        <v>2</v>
      </c>
      <c r="D17" s="2" t="s">
        <v>44</v>
      </c>
      <c r="E17" s="2" t="s">
        <v>13</v>
      </c>
      <c r="F17" s="2" t="s">
        <v>45</v>
      </c>
      <c r="G17" s="2"/>
      <c r="H17" s="2"/>
      <c r="I17" s="2"/>
      <c r="J17" s="2"/>
      <c r="K17" s="2"/>
      <c r="L17" s="2"/>
      <c r="M17" s="2"/>
    </row>
    <row r="18" spans="1:13" s="1" customFormat="1" ht="25.2" customHeight="1" x14ac:dyDescent="0.3">
      <c r="A18" s="2" t="s">
        <v>0</v>
      </c>
      <c r="B18" s="2" t="s">
        <v>1</v>
      </c>
      <c r="C18" s="2" t="s">
        <v>2</v>
      </c>
      <c r="D18" s="2" t="s">
        <v>39</v>
      </c>
      <c r="E18" s="2" t="s">
        <v>40</v>
      </c>
      <c r="F18" s="2" t="s">
        <v>41</v>
      </c>
      <c r="G18" s="2"/>
      <c r="H18" s="2"/>
      <c r="I18" s="2"/>
      <c r="J18" s="2"/>
      <c r="K18" s="2"/>
      <c r="L18" s="2"/>
      <c r="M18" s="2"/>
    </row>
    <row r="19" spans="1:13" s="1" customFormat="1" ht="25.2" customHeight="1" x14ac:dyDescent="0.3">
      <c r="A19" s="2" t="s">
        <v>0</v>
      </c>
      <c r="B19" s="2" t="s">
        <v>1</v>
      </c>
      <c r="C19" s="2" t="s">
        <v>2</v>
      </c>
      <c r="D19" s="2" t="s">
        <v>42</v>
      </c>
      <c r="E19" s="2" t="s">
        <v>43</v>
      </c>
      <c r="F19" s="2" t="s">
        <v>41</v>
      </c>
      <c r="G19" s="2"/>
      <c r="H19" s="2"/>
      <c r="I19" s="2"/>
      <c r="J19" s="2"/>
      <c r="K19" s="2"/>
      <c r="L19" s="2"/>
      <c r="M19" s="2"/>
    </row>
    <row r="20" spans="1:13" s="1" customFormat="1" ht="25.2" customHeight="1" x14ac:dyDescent="0.3">
      <c r="A20" s="2" t="s">
        <v>0</v>
      </c>
      <c r="B20" s="2" t="s">
        <v>7</v>
      </c>
      <c r="C20" s="2" t="s">
        <v>2</v>
      </c>
      <c r="D20" s="2" t="s">
        <v>8</v>
      </c>
      <c r="E20" s="2" t="s">
        <v>9</v>
      </c>
      <c r="F20" s="2" t="s">
        <v>10</v>
      </c>
      <c r="G20" s="2"/>
      <c r="H20" s="2"/>
      <c r="I20" s="2"/>
      <c r="J20" s="2"/>
      <c r="K20" s="2"/>
      <c r="L20" s="2"/>
      <c r="M20" s="2"/>
    </row>
    <row r="21" spans="1:13" s="1" customFormat="1" ht="25.2" customHeight="1" x14ac:dyDescent="0.3">
      <c r="A21" s="2" t="s">
        <v>0</v>
      </c>
      <c r="B21" s="2" t="s">
        <v>11</v>
      </c>
      <c r="C21" s="2" t="s">
        <v>2</v>
      </c>
      <c r="D21" s="2" t="s">
        <v>12</v>
      </c>
      <c r="E21" s="2" t="s">
        <v>13</v>
      </c>
      <c r="F21" s="2" t="s">
        <v>14</v>
      </c>
      <c r="G21" s="2"/>
      <c r="H21" s="2"/>
      <c r="I21" s="2"/>
      <c r="J21" s="2"/>
      <c r="K21" s="2"/>
      <c r="L21" s="2"/>
      <c r="M21" s="2"/>
    </row>
    <row r="22" spans="1:13" s="1" customFormat="1" ht="25.2" customHeight="1" x14ac:dyDescent="0.3">
      <c r="A22" s="2" t="s">
        <v>46</v>
      </c>
      <c r="B22" s="2" t="s">
        <v>1</v>
      </c>
      <c r="C22" s="2" t="s">
        <v>28</v>
      </c>
      <c r="D22" s="2" t="s">
        <v>47</v>
      </c>
      <c r="E22" s="2" t="s">
        <v>48</v>
      </c>
      <c r="F22" s="2" t="s">
        <v>31</v>
      </c>
      <c r="G22" s="2"/>
      <c r="H22" s="2"/>
      <c r="I22" s="2"/>
      <c r="J22" s="2"/>
      <c r="K22" s="2"/>
      <c r="L22" s="2"/>
      <c r="M22" s="2"/>
    </row>
    <row r="23" spans="1:13" s="1" customFormat="1" ht="25.2" customHeight="1" x14ac:dyDescent="0.3">
      <c r="A23" s="2" t="s">
        <v>46</v>
      </c>
      <c r="B23" s="2" t="s">
        <v>1</v>
      </c>
      <c r="C23" s="2" t="s">
        <v>28</v>
      </c>
      <c r="D23" s="2" t="s">
        <v>47</v>
      </c>
      <c r="E23" s="2" t="s">
        <v>49</v>
      </c>
      <c r="F23" s="2" t="s">
        <v>31</v>
      </c>
      <c r="G23" s="2"/>
      <c r="H23" s="2"/>
      <c r="I23" s="2"/>
      <c r="J23" s="2"/>
      <c r="K23" s="2"/>
      <c r="L23" s="2"/>
      <c r="M23" s="2"/>
    </row>
    <row r="24" spans="1:13" s="1" customFormat="1" ht="25.2" customHeight="1" x14ac:dyDescent="0.3">
      <c r="A24" s="2" t="s">
        <v>46</v>
      </c>
      <c r="B24" s="2" t="s">
        <v>7</v>
      </c>
      <c r="C24" s="2" t="s">
        <v>28</v>
      </c>
      <c r="D24" s="2" t="s">
        <v>50</v>
      </c>
      <c r="E24" s="2" t="s">
        <v>51</v>
      </c>
      <c r="F24" s="2" t="s">
        <v>52</v>
      </c>
      <c r="G24" s="2"/>
      <c r="H24" s="2"/>
      <c r="I24" s="2"/>
      <c r="J24" s="2"/>
      <c r="K24" s="2"/>
      <c r="L24" s="2"/>
      <c r="M24" s="2"/>
    </row>
    <row r="25" spans="1:13" s="1" customFormat="1" ht="25.2" customHeight="1" x14ac:dyDescent="0.3">
      <c r="A25" s="2" t="s">
        <v>46</v>
      </c>
      <c r="B25" s="2" t="s">
        <v>7</v>
      </c>
      <c r="C25" s="2" t="s">
        <v>28</v>
      </c>
      <c r="D25" s="2" t="s">
        <v>50</v>
      </c>
      <c r="E25" s="2" t="s">
        <v>53</v>
      </c>
      <c r="F25" s="2" t="s">
        <v>52</v>
      </c>
      <c r="G25" s="2"/>
      <c r="H25" s="2"/>
      <c r="I25" s="2"/>
      <c r="J25" s="2"/>
      <c r="K25" s="2"/>
      <c r="L25" s="2"/>
      <c r="M25" s="2"/>
    </row>
    <row r="26" spans="1:13" s="1" customFormat="1" ht="25.2" customHeight="1" x14ac:dyDescent="0.3">
      <c r="A26" s="2" t="s">
        <v>46</v>
      </c>
      <c r="B26" s="2" t="s">
        <v>11</v>
      </c>
      <c r="C26" s="2" t="s">
        <v>28</v>
      </c>
      <c r="D26" s="2" t="s">
        <v>54</v>
      </c>
      <c r="E26" s="2" t="s">
        <v>51</v>
      </c>
      <c r="F26" s="2" t="s">
        <v>55</v>
      </c>
      <c r="G26" s="2"/>
      <c r="H26" s="2"/>
      <c r="I26" s="2"/>
      <c r="J26" s="2"/>
      <c r="K26" s="2"/>
      <c r="L26" s="2"/>
      <c r="M26" s="2"/>
    </row>
    <row r="27" spans="1:13" s="1" customFormat="1" ht="25.2" customHeight="1" x14ac:dyDescent="0.3">
      <c r="A27" s="2" t="s">
        <v>46</v>
      </c>
      <c r="B27" s="2" t="s">
        <v>11</v>
      </c>
      <c r="C27" s="2" t="s">
        <v>28</v>
      </c>
      <c r="D27" s="2" t="s">
        <v>54</v>
      </c>
      <c r="E27" s="2" t="s">
        <v>53</v>
      </c>
      <c r="F27" s="2" t="s">
        <v>55</v>
      </c>
      <c r="G27" s="2"/>
      <c r="H27" s="2"/>
      <c r="I27" s="2"/>
      <c r="J27" s="2"/>
      <c r="K27" s="2"/>
      <c r="L27" s="2"/>
      <c r="M27" s="2"/>
    </row>
    <row r="28" spans="1:13" s="1" customFormat="1" ht="25.2" customHeight="1" x14ac:dyDescent="0.3">
      <c r="A28" s="2" t="s">
        <v>46</v>
      </c>
      <c r="B28" s="2" t="s">
        <v>1</v>
      </c>
      <c r="C28" s="2" t="s">
        <v>2</v>
      </c>
      <c r="D28" s="2" t="s">
        <v>56</v>
      </c>
      <c r="E28" s="2" t="s">
        <v>57</v>
      </c>
      <c r="F28" s="2" t="s">
        <v>5</v>
      </c>
      <c r="G28" s="2"/>
      <c r="H28" s="2"/>
      <c r="I28" s="2"/>
      <c r="J28" s="2"/>
      <c r="K28" s="2"/>
      <c r="L28" s="2"/>
      <c r="M28" s="2"/>
    </row>
    <row r="29" spans="1:13" s="1" customFormat="1" ht="25.2" customHeight="1" x14ac:dyDescent="0.3">
      <c r="A29" s="2" t="s">
        <v>46</v>
      </c>
      <c r="B29" s="2" t="s">
        <v>7</v>
      </c>
      <c r="C29" s="2" t="s">
        <v>15</v>
      </c>
      <c r="D29" s="2" t="s">
        <v>58</v>
      </c>
      <c r="E29" s="2" t="s">
        <v>59</v>
      </c>
      <c r="F29" s="2" t="s">
        <v>60</v>
      </c>
      <c r="G29" s="2"/>
      <c r="H29" s="2"/>
      <c r="I29" s="2"/>
      <c r="J29" s="2"/>
      <c r="K29" s="2"/>
      <c r="L29" s="2"/>
      <c r="M29" s="2"/>
    </row>
    <row r="30" spans="1:13" s="1" customFormat="1" ht="25.2" customHeight="1" x14ac:dyDescent="0.3">
      <c r="A30" s="2" t="s">
        <v>46</v>
      </c>
      <c r="B30" s="2" t="s">
        <v>7</v>
      </c>
      <c r="C30" s="2" t="s">
        <v>15</v>
      </c>
      <c r="D30" s="2" t="s">
        <v>61</v>
      </c>
      <c r="E30" s="2" t="s">
        <v>59</v>
      </c>
      <c r="F30" s="2" t="s">
        <v>60</v>
      </c>
      <c r="G30" s="2"/>
      <c r="H30" s="2"/>
      <c r="I30" s="2"/>
      <c r="J30" s="2"/>
      <c r="K30" s="2"/>
      <c r="L30" s="2"/>
      <c r="M30" s="2"/>
    </row>
    <row r="31" spans="1:13" s="1" customFormat="1" ht="25.2" customHeight="1" x14ac:dyDescent="0.3">
      <c r="A31" s="2" t="s">
        <v>46</v>
      </c>
      <c r="B31" s="2" t="s">
        <v>11</v>
      </c>
      <c r="C31" s="2" t="s">
        <v>28</v>
      </c>
      <c r="D31" s="2" t="s">
        <v>54</v>
      </c>
      <c r="E31" s="2" t="s">
        <v>51</v>
      </c>
      <c r="F31" s="2" t="s">
        <v>55</v>
      </c>
      <c r="G31" s="2"/>
      <c r="H31" s="2"/>
      <c r="I31" s="2"/>
      <c r="J31" s="2"/>
      <c r="K31" s="2"/>
      <c r="L31" s="2"/>
      <c r="M31" s="2"/>
    </row>
    <row r="32" spans="1:13" s="1" customFormat="1" ht="25.2" customHeight="1" x14ac:dyDescent="0.3">
      <c r="A32" s="2" t="s">
        <v>46</v>
      </c>
      <c r="B32" s="2" t="s">
        <v>11</v>
      </c>
      <c r="C32" s="2" t="s">
        <v>28</v>
      </c>
      <c r="D32" s="2" t="s">
        <v>54</v>
      </c>
      <c r="E32" s="2" t="s">
        <v>53</v>
      </c>
      <c r="F32" s="2" t="s">
        <v>55</v>
      </c>
      <c r="G32" s="2"/>
      <c r="H32" s="2"/>
      <c r="I32" s="2"/>
      <c r="J32" s="2"/>
      <c r="K32" s="2"/>
      <c r="L32" s="2"/>
      <c r="M32" s="2"/>
    </row>
    <row r="33" spans="1:13" s="1" customFormat="1" ht="25.2" customHeight="1" x14ac:dyDescent="0.3">
      <c r="A33" s="2" t="s">
        <v>46</v>
      </c>
      <c r="B33" s="2" t="s">
        <v>1</v>
      </c>
      <c r="C33" s="2" t="s">
        <v>28</v>
      </c>
      <c r="D33" s="2" t="s">
        <v>47</v>
      </c>
      <c r="E33" s="2" t="s">
        <v>48</v>
      </c>
      <c r="F33" s="2" t="s">
        <v>31</v>
      </c>
      <c r="G33" s="2"/>
      <c r="H33" s="2"/>
      <c r="I33" s="2"/>
      <c r="J33" s="2"/>
      <c r="K33" s="2"/>
      <c r="L33" s="2"/>
      <c r="M33" s="2"/>
    </row>
    <row r="34" spans="1:13" s="1" customFormat="1" ht="25.2" customHeight="1" x14ac:dyDescent="0.3">
      <c r="A34" s="2" t="s">
        <v>46</v>
      </c>
      <c r="B34" s="2" t="s">
        <v>1</v>
      </c>
      <c r="C34" s="2" t="s">
        <v>28</v>
      </c>
      <c r="D34" s="2" t="s">
        <v>47</v>
      </c>
      <c r="E34" s="2" t="s">
        <v>49</v>
      </c>
      <c r="F34" s="2" t="s">
        <v>31</v>
      </c>
      <c r="G34" s="2"/>
      <c r="H34" s="2"/>
      <c r="I34" s="2"/>
      <c r="J34" s="2"/>
      <c r="K34" s="2"/>
      <c r="L34" s="2"/>
      <c r="M34" s="2"/>
    </row>
    <row r="35" spans="1:13" s="1" customFormat="1" ht="25.2" customHeight="1" x14ac:dyDescent="0.3">
      <c r="A35" s="2" t="s">
        <v>46</v>
      </c>
      <c r="B35" s="2" t="s">
        <v>7</v>
      </c>
      <c r="C35" s="2" t="s">
        <v>28</v>
      </c>
      <c r="D35" s="2" t="s">
        <v>50</v>
      </c>
      <c r="E35" s="2" t="s">
        <v>51</v>
      </c>
      <c r="F35" s="2" t="s">
        <v>52</v>
      </c>
      <c r="G35" s="2"/>
      <c r="H35" s="2"/>
      <c r="I35" s="2"/>
      <c r="J35" s="2"/>
      <c r="K35" s="2"/>
      <c r="L35" s="2"/>
      <c r="M35" s="2"/>
    </row>
    <row r="36" spans="1:13" s="1" customFormat="1" ht="25.2" customHeight="1" x14ac:dyDescent="0.3">
      <c r="A36" s="2" t="s">
        <v>46</v>
      </c>
      <c r="B36" s="2" t="s">
        <v>7</v>
      </c>
      <c r="C36" s="2" t="s">
        <v>28</v>
      </c>
      <c r="D36" s="2" t="s">
        <v>50</v>
      </c>
      <c r="E36" s="2" t="s">
        <v>53</v>
      </c>
      <c r="F36" s="2" t="s">
        <v>52</v>
      </c>
      <c r="G36" s="2"/>
      <c r="H36" s="2"/>
      <c r="I36" s="2"/>
      <c r="J36" s="2"/>
      <c r="K36" s="2"/>
      <c r="L36" s="2"/>
      <c r="M36" s="2"/>
    </row>
    <row r="37" spans="1:13" s="1" customFormat="1" ht="25.2" customHeight="1" x14ac:dyDescent="0.3">
      <c r="A37" s="2" t="s">
        <v>46</v>
      </c>
      <c r="B37" s="2" t="s">
        <v>11</v>
      </c>
      <c r="C37" s="2" t="s">
        <v>28</v>
      </c>
      <c r="D37" s="2" t="s">
        <v>54</v>
      </c>
      <c r="E37" s="2" t="s">
        <v>51</v>
      </c>
      <c r="F37" s="2" t="s">
        <v>55</v>
      </c>
      <c r="G37" s="2"/>
      <c r="H37" s="2"/>
      <c r="I37" s="2"/>
      <c r="J37" s="2"/>
      <c r="K37" s="2"/>
      <c r="L37" s="2"/>
      <c r="M37" s="2"/>
    </row>
    <row r="38" spans="1:13" s="1" customFormat="1" ht="25.2" customHeight="1" x14ac:dyDescent="0.3">
      <c r="A38" s="2" t="s">
        <v>46</v>
      </c>
      <c r="B38" s="2" t="s">
        <v>11</v>
      </c>
      <c r="C38" s="2" t="s">
        <v>28</v>
      </c>
      <c r="D38" s="2" t="s">
        <v>54</v>
      </c>
      <c r="E38" s="2" t="s">
        <v>53</v>
      </c>
      <c r="F38" s="2" t="s">
        <v>55</v>
      </c>
      <c r="G38" s="2"/>
      <c r="H38" s="2"/>
      <c r="I38" s="2"/>
      <c r="J38" s="2"/>
      <c r="K38" s="2"/>
      <c r="L38" s="2"/>
      <c r="M38" s="2"/>
    </row>
    <row r="39" spans="1:13" s="1" customFormat="1" ht="25.2" customHeight="1" x14ac:dyDescent="0.3">
      <c r="A39" s="2" t="s">
        <v>46</v>
      </c>
      <c r="B39" s="2" t="s">
        <v>1</v>
      </c>
      <c r="C39" s="2" t="s">
        <v>62</v>
      </c>
      <c r="D39" s="2" t="s">
        <v>63</v>
      </c>
      <c r="E39" s="2" t="s">
        <v>64</v>
      </c>
      <c r="F39" s="2" t="s">
        <v>65</v>
      </c>
      <c r="G39" s="2"/>
      <c r="H39" s="2"/>
      <c r="I39" s="2"/>
      <c r="J39" s="2"/>
      <c r="K39" s="2"/>
      <c r="L39" s="2"/>
      <c r="M39" s="2"/>
    </row>
    <row r="40" spans="1:13" s="1" customFormat="1" ht="25.2" customHeight="1" x14ac:dyDescent="0.3">
      <c r="A40" s="2" t="s">
        <v>46</v>
      </c>
      <c r="B40" s="2" t="s">
        <v>1</v>
      </c>
      <c r="C40" s="2" t="s">
        <v>62</v>
      </c>
      <c r="D40" s="2" t="s">
        <v>63</v>
      </c>
      <c r="E40" s="2" t="s">
        <v>66</v>
      </c>
      <c r="F40" s="2" t="s">
        <v>65</v>
      </c>
      <c r="G40" s="2"/>
      <c r="H40" s="2"/>
      <c r="I40" s="2"/>
      <c r="J40" s="2"/>
      <c r="K40" s="2"/>
      <c r="L40" s="2"/>
      <c r="M40" s="2"/>
    </row>
    <row r="41" spans="1:13" s="1" customFormat="1" ht="25.2" customHeight="1" x14ac:dyDescent="0.3">
      <c r="A41" s="2" t="s">
        <v>46</v>
      </c>
      <c r="B41" s="2" t="s">
        <v>7</v>
      </c>
      <c r="C41" s="2" t="s">
        <v>15</v>
      </c>
      <c r="D41" s="2" t="s">
        <v>67</v>
      </c>
      <c r="E41" s="2" t="s">
        <v>59</v>
      </c>
      <c r="F41" s="2" t="s">
        <v>68</v>
      </c>
      <c r="G41" s="2"/>
      <c r="H41" s="2"/>
      <c r="I41" s="2"/>
      <c r="J41" s="2"/>
      <c r="K41" s="2"/>
      <c r="L41" s="2"/>
      <c r="M41" s="2"/>
    </row>
    <row r="42" spans="1:13" s="1" customFormat="1" ht="25.2" customHeight="1" x14ac:dyDescent="0.3">
      <c r="A42" s="2" t="s">
        <v>46</v>
      </c>
      <c r="B42" s="2" t="s">
        <v>7</v>
      </c>
      <c r="C42" s="2" t="s">
        <v>15</v>
      </c>
      <c r="D42" s="2" t="s">
        <v>69</v>
      </c>
      <c r="E42" s="2" t="s">
        <v>59</v>
      </c>
      <c r="F42" s="2" t="s">
        <v>68</v>
      </c>
      <c r="G42" s="2"/>
      <c r="H42" s="2"/>
      <c r="I42" s="2"/>
      <c r="J42" s="2"/>
      <c r="K42" s="2"/>
      <c r="L42" s="2"/>
      <c r="M42" s="2"/>
    </row>
    <row r="43" spans="1:13" s="1" customFormat="1" ht="25.2" customHeight="1" x14ac:dyDescent="0.3">
      <c r="A43" s="2" t="s">
        <v>46</v>
      </c>
      <c r="B43" s="2" t="s">
        <v>11</v>
      </c>
      <c r="C43" s="2" t="s">
        <v>15</v>
      </c>
      <c r="D43" s="2" t="s">
        <v>70</v>
      </c>
      <c r="E43" s="2" t="s">
        <v>71</v>
      </c>
      <c r="F43" s="2" t="s">
        <v>27</v>
      </c>
      <c r="G43" s="2"/>
      <c r="H43" s="2"/>
      <c r="I43" s="2"/>
      <c r="J43" s="2"/>
      <c r="K43" s="2"/>
      <c r="L43" s="2"/>
      <c r="M43" s="2"/>
    </row>
    <row r="44" spans="1:13" s="1" customFormat="1" ht="25.2" customHeight="1" x14ac:dyDescent="0.3">
      <c r="A44" s="2" t="s">
        <v>72</v>
      </c>
      <c r="B44" s="2" t="s">
        <v>1</v>
      </c>
      <c r="C44" s="2" t="s">
        <v>2</v>
      </c>
      <c r="D44" s="2" t="s">
        <v>73</v>
      </c>
      <c r="E44" s="2" t="s">
        <v>74</v>
      </c>
      <c r="F44" s="2" t="s">
        <v>41</v>
      </c>
      <c r="G44" s="2"/>
      <c r="H44" s="2"/>
      <c r="I44" s="2"/>
      <c r="J44" s="2"/>
      <c r="K44" s="2"/>
      <c r="L44" s="2"/>
      <c r="M44" s="2"/>
    </row>
    <row r="45" spans="1:13" s="1" customFormat="1" ht="25.2" customHeight="1" x14ac:dyDescent="0.3">
      <c r="A45" s="2" t="s">
        <v>72</v>
      </c>
      <c r="B45" s="2" t="s">
        <v>7</v>
      </c>
      <c r="C45" s="2" t="s">
        <v>2</v>
      </c>
      <c r="D45" s="2" t="s">
        <v>75</v>
      </c>
      <c r="E45" s="2" t="s">
        <v>76</v>
      </c>
      <c r="F45" s="2" t="s">
        <v>10</v>
      </c>
      <c r="G45" s="2"/>
      <c r="H45" s="2"/>
      <c r="I45" s="2"/>
      <c r="J45" s="2"/>
      <c r="K45" s="2"/>
      <c r="L45" s="2"/>
      <c r="M45" s="2"/>
    </row>
    <row r="46" spans="1:13" s="1" customFormat="1" ht="25.2" customHeight="1" x14ac:dyDescent="0.3">
      <c r="A46" s="2" t="s">
        <v>72</v>
      </c>
      <c r="B46" s="2" t="s">
        <v>11</v>
      </c>
      <c r="C46" s="2" t="s">
        <v>2</v>
      </c>
      <c r="D46" s="2" t="s">
        <v>77</v>
      </c>
      <c r="E46" s="2" t="s">
        <v>78</v>
      </c>
      <c r="F46" s="2" t="s">
        <v>79</v>
      </c>
      <c r="G46" s="2"/>
      <c r="H46" s="2"/>
      <c r="I46" s="2"/>
      <c r="J46" s="2"/>
      <c r="K46" s="2"/>
      <c r="L46" s="2"/>
      <c r="M46" s="2"/>
    </row>
    <row r="47" spans="1:13" s="1" customFormat="1" ht="25.2" customHeight="1" x14ac:dyDescent="0.3">
      <c r="A47" s="2" t="s">
        <v>72</v>
      </c>
      <c r="B47" s="2" t="s">
        <v>1</v>
      </c>
      <c r="C47" s="2" t="s">
        <v>2</v>
      </c>
      <c r="D47" s="2" t="s">
        <v>73</v>
      </c>
      <c r="E47" s="2" t="s">
        <v>74</v>
      </c>
      <c r="F47" s="2" t="s">
        <v>41</v>
      </c>
      <c r="G47" s="2"/>
      <c r="H47" s="2"/>
      <c r="I47" s="2"/>
      <c r="J47" s="2"/>
      <c r="K47" s="2"/>
      <c r="L47" s="2"/>
      <c r="M47" s="2"/>
    </row>
    <row r="48" spans="1:13" s="1" customFormat="1" ht="25.2" customHeight="1" x14ac:dyDescent="0.3">
      <c r="A48" s="2" t="s">
        <v>72</v>
      </c>
      <c r="B48" s="2" t="s">
        <v>7</v>
      </c>
      <c r="C48" s="2" t="s">
        <v>2</v>
      </c>
      <c r="D48" s="2" t="s">
        <v>75</v>
      </c>
      <c r="E48" s="2" t="s">
        <v>76</v>
      </c>
      <c r="F48" s="2" t="s">
        <v>10</v>
      </c>
      <c r="G48" s="2"/>
      <c r="H48" s="2"/>
      <c r="I48" s="2"/>
      <c r="J48" s="2"/>
      <c r="K48" s="2"/>
      <c r="L48" s="2"/>
      <c r="M48" s="2"/>
    </row>
    <row r="49" spans="1:13" s="1" customFormat="1" ht="25.2" customHeight="1" x14ac:dyDescent="0.3">
      <c r="A49" s="2" t="s">
        <v>72</v>
      </c>
      <c r="B49" s="2" t="s">
        <v>11</v>
      </c>
      <c r="C49" s="2" t="s">
        <v>2</v>
      </c>
      <c r="D49" s="2" t="s">
        <v>77</v>
      </c>
      <c r="E49" s="2" t="s">
        <v>78</v>
      </c>
      <c r="F49" s="2" t="s">
        <v>79</v>
      </c>
      <c r="G49" s="2"/>
      <c r="H49" s="2"/>
      <c r="I49" s="2"/>
      <c r="J49" s="2"/>
      <c r="K49" s="2"/>
      <c r="L49" s="2"/>
      <c r="M49" s="2"/>
    </row>
    <row r="50" spans="1:13" s="1" customFormat="1" ht="25.2" customHeight="1" x14ac:dyDescent="0.3">
      <c r="A50" s="2" t="s">
        <v>72</v>
      </c>
      <c r="B50" s="2" t="s">
        <v>1</v>
      </c>
      <c r="C50" s="2" t="s">
        <v>2</v>
      </c>
      <c r="D50" s="2" t="s">
        <v>73</v>
      </c>
      <c r="E50" s="2" t="s">
        <v>74</v>
      </c>
      <c r="F50" s="2" t="s">
        <v>41</v>
      </c>
      <c r="G50" s="2"/>
      <c r="H50" s="2"/>
      <c r="I50" s="2"/>
      <c r="J50" s="2"/>
      <c r="K50" s="2"/>
      <c r="L50" s="2"/>
      <c r="M50" s="2"/>
    </row>
    <row r="51" spans="1:13" s="1" customFormat="1" ht="25.2" customHeight="1" x14ac:dyDescent="0.3">
      <c r="A51" s="2" t="s">
        <v>72</v>
      </c>
      <c r="B51" s="2" t="s">
        <v>7</v>
      </c>
      <c r="C51" s="2" t="s">
        <v>2</v>
      </c>
      <c r="D51" s="2" t="s">
        <v>75</v>
      </c>
      <c r="E51" s="2" t="s">
        <v>76</v>
      </c>
      <c r="F51" s="2" t="s">
        <v>10</v>
      </c>
      <c r="G51" s="2"/>
      <c r="H51" s="2"/>
      <c r="I51" s="2"/>
      <c r="J51" s="2"/>
      <c r="K51" s="2"/>
      <c r="L51" s="2"/>
      <c r="M51" s="2"/>
    </row>
    <row r="52" spans="1:13" s="1" customFormat="1" ht="25.2" customHeight="1" x14ac:dyDescent="0.3">
      <c r="A52" s="2" t="s">
        <v>72</v>
      </c>
      <c r="B52" s="2" t="s">
        <v>11</v>
      </c>
      <c r="C52" s="2" t="s">
        <v>2</v>
      </c>
      <c r="D52" s="2" t="s">
        <v>77</v>
      </c>
      <c r="E52" s="2" t="s">
        <v>78</v>
      </c>
      <c r="F52" s="2" t="s">
        <v>79</v>
      </c>
      <c r="G52" s="2"/>
      <c r="H52" s="2"/>
      <c r="I52" s="2"/>
      <c r="J52" s="2"/>
      <c r="K52" s="2"/>
      <c r="L52" s="2"/>
      <c r="M52" s="2"/>
    </row>
    <row r="53" spans="1:13" s="1" customFormat="1" ht="25.2" customHeight="1" x14ac:dyDescent="0.3">
      <c r="A53" s="2" t="s">
        <v>72</v>
      </c>
      <c r="B53" s="2" t="s">
        <v>1</v>
      </c>
      <c r="C53" s="2" t="s">
        <v>2</v>
      </c>
      <c r="D53" s="2" t="s">
        <v>73</v>
      </c>
      <c r="E53" s="2" t="s">
        <v>74</v>
      </c>
      <c r="F53" s="2" t="s">
        <v>41</v>
      </c>
      <c r="G53" s="2"/>
      <c r="H53" s="2"/>
      <c r="I53" s="2"/>
      <c r="J53" s="2"/>
      <c r="K53" s="2"/>
      <c r="L53" s="2"/>
      <c r="M53" s="2"/>
    </row>
    <row r="54" spans="1:13" s="1" customFormat="1" ht="25.2" customHeight="1" x14ac:dyDescent="0.3">
      <c r="A54" s="2" t="s">
        <v>72</v>
      </c>
      <c r="B54" s="2" t="s">
        <v>7</v>
      </c>
      <c r="C54" s="2" t="s">
        <v>2</v>
      </c>
      <c r="D54" s="2" t="s">
        <v>75</v>
      </c>
      <c r="E54" s="2" t="s">
        <v>76</v>
      </c>
      <c r="F54" s="2" t="s">
        <v>10</v>
      </c>
      <c r="G54" s="2"/>
      <c r="H54" s="2"/>
      <c r="I54" s="2"/>
      <c r="J54" s="2"/>
      <c r="K54" s="2"/>
      <c r="L54" s="2"/>
      <c r="M54" s="2"/>
    </row>
    <row r="55" spans="1:13" s="1" customFormat="1" ht="25.2" customHeight="1" x14ac:dyDescent="0.3">
      <c r="A55" s="2" t="s">
        <v>72</v>
      </c>
      <c r="B55" s="2" t="s">
        <v>11</v>
      </c>
      <c r="C55" s="2" t="s">
        <v>2</v>
      </c>
      <c r="D55" s="2" t="s">
        <v>77</v>
      </c>
      <c r="E55" s="2" t="s">
        <v>78</v>
      </c>
      <c r="F55" s="2" t="s">
        <v>79</v>
      </c>
      <c r="G55" s="2"/>
      <c r="H55" s="2"/>
      <c r="I55" s="2"/>
      <c r="J55" s="2"/>
      <c r="K55" s="2"/>
      <c r="L55" s="2"/>
      <c r="M55" s="2"/>
    </row>
    <row r="56" spans="1:13" s="1" customFormat="1" ht="25.2" customHeight="1" x14ac:dyDescent="0.3">
      <c r="A56" s="2" t="s">
        <v>80</v>
      </c>
      <c r="B56" s="2" t="s">
        <v>1</v>
      </c>
      <c r="C56" s="2" t="s">
        <v>2</v>
      </c>
      <c r="D56" s="2" t="s">
        <v>81</v>
      </c>
      <c r="E56" s="2" t="s">
        <v>82</v>
      </c>
      <c r="F56" s="2" t="s">
        <v>41</v>
      </c>
      <c r="G56" s="2"/>
      <c r="H56" s="2"/>
      <c r="I56" s="2"/>
      <c r="J56" s="2"/>
      <c r="K56" s="2"/>
      <c r="L56" s="2"/>
      <c r="M56" s="2"/>
    </row>
    <row r="57" spans="1:13" s="1" customFormat="1" ht="25.2" customHeight="1" x14ac:dyDescent="0.3">
      <c r="A57" s="2" t="s">
        <v>80</v>
      </c>
      <c r="B57" s="2" t="s">
        <v>7</v>
      </c>
      <c r="C57" s="2" t="s">
        <v>2</v>
      </c>
      <c r="D57" s="2" t="s">
        <v>83</v>
      </c>
      <c r="E57" s="2" t="s">
        <v>84</v>
      </c>
      <c r="F57" s="2" t="s">
        <v>10</v>
      </c>
      <c r="G57" s="2"/>
      <c r="H57" s="2"/>
      <c r="I57" s="2"/>
      <c r="J57" s="2"/>
      <c r="K57" s="2"/>
      <c r="L57" s="2"/>
      <c r="M57" s="2"/>
    </row>
    <row r="58" spans="1:13" s="1" customFormat="1" ht="25.2" customHeight="1" x14ac:dyDescent="0.3">
      <c r="A58" s="2" t="s">
        <v>80</v>
      </c>
      <c r="B58" s="2" t="s">
        <v>11</v>
      </c>
      <c r="C58" s="2" t="s">
        <v>2</v>
      </c>
      <c r="D58" s="2" t="s">
        <v>85</v>
      </c>
      <c r="E58" s="2" t="s">
        <v>86</v>
      </c>
      <c r="F58" s="2" t="s">
        <v>87</v>
      </c>
      <c r="G58" s="2"/>
      <c r="H58" s="2"/>
      <c r="I58" s="2"/>
      <c r="J58" s="2"/>
      <c r="K58" s="2"/>
      <c r="L58" s="2"/>
      <c r="M58" s="2"/>
    </row>
    <row r="59" spans="1:13" s="1" customFormat="1" ht="25.2" customHeight="1" x14ac:dyDescent="0.3">
      <c r="A59" s="2" t="s">
        <v>80</v>
      </c>
      <c r="B59" s="2" t="s">
        <v>1</v>
      </c>
      <c r="C59" s="2" t="s">
        <v>28</v>
      </c>
      <c r="D59" s="2" t="s">
        <v>88</v>
      </c>
      <c r="E59" s="2" t="s">
        <v>89</v>
      </c>
      <c r="F59" s="2" t="s">
        <v>31</v>
      </c>
      <c r="G59" s="2"/>
      <c r="H59" s="2"/>
      <c r="I59" s="2"/>
      <c r="J59" s="2"/>
      <c r="K59" s="2"/>
      <c r="L59" s="2"/>
      <c r="M59" s="2"/>
    </row>
    <row r="60" spans="1:13" s="1" customFormat="1" ht="25.2" customHeight="1" x14ac:dyDescent="0.3">
      <c r="A60" s="2" t="s">
        <v>80</v>
      </c>
      <c r="B60" s="2" t="s">
        <v>1</v>
      </c>
      <c r="C60" s="2" t="s">
        <v>28</v>
      </c>
      <c r="D60" s="2" t="s">
        <v>88</v>
      </c>
      <c r="E60" s="2" t="s">
        <v>90</v>
      </c>
      <c r="F60" s="2" t="s">
        <v>31</v>
      </c>
      <c r="G60" s="2"/>
      <c r="H60" s="2"/>
      <c r="I60" s="2"/>
      <c r="J60" s="2"/>
      <c r="K60" s="2"/>
      <c r="L60" s="2"/>
      <c r="M60" s="2"/>
    </row>
    <row r="61" spans="1:13" s="1" customFormat="1" ht="25.2" customHeight="1" x14ac:dyDescent="0.3">
      <c r="A61" s="2" t="s">
        <v>80</v>
      </c>
      <c r="B61" s="2" t="s">
        <v>7</v>
      </c>
      <c r="C61" s="2" t="s">
        <v>28</v>
      </c>
      <c r="D61" s="2" t="s">
        <v>91</v>
      </c>
      <c r="E61" s="2" t="s">
        <v>92</v>
      </c>
      <c r="F61" s="2" t="s">
        <v>93</v>
      </c>
      <c r="G61" s="2"/>
      <c r="H61" s="2"/>
      <c r="I61" s="2"/>
      <c r="J61" s="2"/>
      <c r="K61" s="2"/>
      <c r="L61" s="2"/>
      <c r="M61" s="2"/>
    </row>
    <row r="62" spans="1:13" s="1" customFormat="1" ht="25.2" customHeight="1" x14ac:dyDescent="0.3">
      <c r="A62" s="2" t="s">
        <v>80</v>
      </c>
      <c r="B62" s="2" t="s">
        <v>7</v>
      </c>
      <c r="C62" s="2" t="s">
        <v>28</v>
      </c>
      <c r="D62" s="2" t="s">
        <v>91</v>
      </c>
      <c r="E62" s="2" t="s">
        <v>94</v>
      </c>
      <c r="F62" s="2" t="s">
        <v>93</v>
      </c>
      <c r="G62" s="2"/>
      <c r="H62" s="2"/>
      <c r="I62" s="2"/>
      <c r="J62" s="2"/>
      <c r="K62" s="2"/>
      <c r="L62" s="2"/>
      <c r="M62" s="2"/>
    </row>
    <row r="63" spans="1:13" s="1" customFormat="1" ht="25.2" customHeight="1" x14ac:dyDescent="0.3">
      <c r="A63" s="2" t="s">
        <v>80</v>
      </c>
      <c r="B63" s="2" t="s">
        <v>11</v>
      </c>
      <c r="C63" s="2" t="s">
        <v>28</v>
      </c>
      <c r="D63" s="2" t="s">
        <v>95</v>
      </c>
      <c r="E63" s="2" t="s">
        <v>92</v>
      </c>
      <c r="F63" s="2" t="s">
        <v>96</v>
      </c>
      <c r="G63" s="2"/>
      <c r="H63" s="2"/>
      <c r="I63" s="2"/>
      <c r="J63" s="2"/>
      <c r="K63" s="2"/>
      <c r="L63" s="2"/>
      <c r="M63" s="2"/>
    </row>
    <row r="64" spans="1:13" s="1" customFormat="1" ht="25.2" customHeight="1" x14ac:dyDescent="0.3">
      <c r="A64" s="2" t="s">
        <v>80</v>
      </c>
      <c r="B64" s="2" t="s">
        <v>11</v>
      </c>
      <c r="C64" s="2" t="s">
        <v>28</v>
      </c>
      <c r="D64" s="2" t="s">
        <v>95</v>
      </c>
      <c r="E64" s="2" t="s">
        <v>94</v>
      </c>
      <c r="F64" s="2" t="s">
        <v>96</v>
      </c>
      <c r="G64" s="2"/>
      <c r="H64" s="2"/>
      <c r="I64" s="2"/>
      <c r="J64" s="2"/>
      <c r="K64" s="2"/>
      <c r="L64" s="2"/>
      <c r="M64" s="2"/>
    </row>
    <row r="65" spans="1:13" s="1" customFormat="1" ht="25.2" customHeight="1" x14ac:dyDescent="0.3">
      <c r="A65" s="2" t="s">
        <v>80</v>
      </c>
      <c r="B65" s="2" t="s">
        <v>1</v>
      </c>
      <c r="C65" s="2" t="s">
        <v>28</v>
      </c>
      <c r="D65" s="2" t="s">
        <v>88</v>
      </c>
      <c r="E65" s="2" t="s">
        <v>89</v>
      </c>
      <c r="F65" s="2" t="s">
        <v>31</v>
      </c>
      <c r="G65" s="2"/>
      <c r="H65" s="2"/>
      <c r="I65" s="2"/>
      <c r="J65" s="2"/>
      <c r="K65" s="2"/>
      <c r="L65" s="2"/>
      <c r="M65" s="2"/>
    </row>
    <row r="66" spans="1:13" s="1" customFormat="1" ht="25.2" customHeight="1" x14ac:dyDescent="0.3">
      <c r="A66" s="2" t="s">
        <v>80</v>
      </c>
      <c r="B66" s="2" t="s">
        <v>1</v>
      </c>
      <c r="C66" s="2" t="s">
        <v>28</v>
      </c>
      <c r="D66" s="2" t="s">
        <v>88</v>
      </c>
      <c r="E66" s="2" t="s">
        <v>90</v>
      </c>
      <c r="F66" s="2" t="s">
        <v>31</v>
      </c>
      <c r="G66" s="2"/>
      <c r="H66" s="2"/>
      <c r="I66" s="2"/>
      <c r="J66" s="2"/>
      <c r="K66" s="2"/>
      <c r="L66" s="2"/>
      <c r="M66" s="2"/>
    </row>
    <row r="67" spans="1:13" s="1" customFormat="1" ht="25.2" customHeight="1" x14ac:dyDescent="0.3">
      <c r="A67" s="2" t="s">
        <v>80</v>
      </c>
      <c r="B67" s="2" t="s">
        <v>7</v>
      </c>
      <c r="C67" s="2" t="s">
        <v>28</v>
      </c>
      <c r="D67" s="2" t="s">
        <v>91</v>
      </c>
      <c r="E67" s="2" t="s">
        <v>92</v>
      </c>
      <c r="F67" s="2" t="s">
        <v>93</v>
      </c>
      <c r="G67" s="2"/>
      <c r="H67" s="2"/>
      <c r="I67" s="2"/>
      <c r="J67" s="2"/>
      <c r="K67" s="2"/>
      <c r="L67" s="2"/>
      <c r="M67" s="2"/>
    </row>
    <row r="68" spans="1:13" s="1" customFormat="1" ht="25.2" customHeight="1" x14ac:dyDescent="0.3">
      <c r="A68" s="2" t="s">
        <v>80</v>
      </c>
      <c r="B68" s="2" t="s">
        <v>7</v>
      </c>
      <c r="C68" s="2" t="s">
        <v>28</v>
      </c>
      <c r="D68" s="2" t="s">
        <v>91</v>
      </c>
      <c r="E68" s="2" t="s">
        <v>94</v>
      </c>
      <c r="F68" s="2" t="s">
        <v>93</v>
      </c>
      <c r="G68" s="2"/>
      <c r="H68" s="2"/>
      <c r="I68" s="2"/>
      <c r="J68" s="2"/>
      <c r="K68" s="2"/>
      <c r="L68" s="2"/>
      <c r="M68" s="2"/>
    </row>
    <row r="69" spans="1:13" s="1" customFormat="1" ht="25.2" customHeight="1" x14ac:dyDescent="0.3">
      <c r="A69" s="2" t="s">
        <v>80</v>
      </c>
      <c r="B69" s="2" t="s">
        <v>11</v>
      </c>
      <c r="C69" s="2" t="s">
        <v>28</v>
      </c>
      <c r="D69" s="2" t="s">
        <v>95</v>
      </c>
      <c r="E69" s="2" t="s">
        <v>92</v>
      </c>
      <c r="F69" s="2" t="s">
        <v>96</v>
      </c>
      <c r="G69" s="2"/>
      <c r="H69" s="2"/>
      <c r="I69" s="2"/>
      <c r="J69" s="2"/>
      <c r="K69" s="2"/>
      <c r="L69" s="2"/>
      <c r="M69" s="2"/>
    </row>
    <row r="70" spans="1:13" s="1" customFormat="1" ht="25.2" customHeight="1" x14ac:dyDescent="0.3">
      <c r="A70" s="2" t="s">
        <v>80</v>
      </c>
      <c r="B70" s="2" t="s">
        <v>11</v>
      </c>
      <c r="C70" s="2" t="s">
        <v>28</v>
      </c>
      <c r="D70" s="2" t="s">
        <v>95</v>
      </c>
      <c r="E70" s="2" t="s">
        <v>94</v>
      </c>
      <c r="F70" s="2" t="s">
        <v>96</v>
      </c>
      <c r="G70" s="2"/>
      <c r="H70" s="2"/>
      <c r="I70" s="2"/>
      <c r="J70" s="2"/>
      <c r="K70" s="2"/>
      <c r="L70" s="2"/>
      <c r="M70" s="2"/>
    </row>
    <row r="71" spans="1:13" s="1" customFormat="1" ht="25.2" customHeight="1" x14ac:dyDescent="0.3">
      <c r="A71" s="2" t="s">
        <v>80</v>
      </c>
      <c r="B71" s="2" t="s">
        <v>1</v>
      </c>
      <c r="C71" s="2" t="s">
        <v>2</v>
      </c>
      <c r="D71" s="2" t="s">
        <v>81</v>
      </c>
      <c r="E71" s="2" t="s">
        <v>82</v>
      </c>
      <c r="F71" s="2" t="s">
        <v>41</v>
      </c>
      <c r="G71" s="2"/>
      <c r="H71" s="2"/>
      <c r="I71" s="2"/>
      <c r="J71" s="2"/>
      <c r="K71" s="2"/>
      <c r="L71" s="2"/>
      <c r="M71" s="2"/>
    </row>
    <row r="72" spans="1:13" s="1" customFormat="1" ht="25.2" customHeight="1" x14ac:dyDescent="0.3">
      <c r="A72" s="2" t="s">
        <v>80</v>
      </c>
      <c r="B72" s="2" t="s">
        <v>7</v>
      </c>
      <c r="C72" s="2" t="s">
        <v>2</v>
      </c>
      <c r="D72" s="2" t="s">
        <v>83</v>
      </c>
      <c r="E72" s="2" t="s">
        <v>84</v>
      </c>
      <c r="F72" s="2" t="s">
        <v>10</v>
      </c>
      <c r="G72" s="2"/>
      <c r="H72" s="2"/>
      <c r="I72" s="2"/>
      <c r="J72" s="2"/>
      <c r="K72" s="2"/>
      <c r="L72" s="2"/>
      <c r="M72" s="2"/>
    </row>
    <row r="73" spans="1:13" s="1" customFormat="1" ht="25.2" customHeight="1" x14ac:dyDescent="0.3">
      <c r="A73" s="2" t="s">
        <v>80</v>
      </c>
      <c r="B73" s="2" t="s">
        <v>11</v>
      </c>
      <c r="C73" s="2" t="s">
        <v>2</v>
      </c>
      <c r="D73" s="2" t="s">
        <v>97</v>
      </c>
      <c r="E73" s="2" t="s">
        <v>86</v>
      </c>
      <c r="F73" s="2" t="s">
        <v>98</v>
      </c>
      <c r="G73" s="2"/>
      <c r="H73" s="2"/>
      <c r="I73" s="2"/>
      <c r="J73" s="2"/>
      <c r="K73" s="2"/>
      <c r="L73" s="2"/>
      <c r="M7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57B5-E96D-4B24-AC6C-CA62CFA841C1}">
  <sheetPr>
    <tabColor rgb="FFFF0000"/>
  </sheetPr>
  <dimension ref="A1:CS220"/>
  <sheetViews>
    <sheetView zoomScaleNormal="100" workbookViewId="0">
      <selection activeCell="C61" sqref="C61:E61"/>
    </sheetView>
  </sheetViews>
  <sheetFormatPr defaultColWidth="8.88671875" defaultRowHeight="15" customHeight="1" x14ac:dyDescent="0.3"/>
  <cols>
    <col min="1" max="1" width="23.6640625" style="3" customWidth="1"/>
    <col min="2" max="2" width="6.44140625" style="4" customWidth="1"/>
    <col min="3" max="3" width="90.5546875" style="3" customWidth="1"/>
    <col min="4" max="4" width="8" style="67" customWidth="1"/>
    <col min="5" max="5" width="8.88671875" style="5" customWidth="1"/>
    <col min="6" max="6" width="13.44140625" style="3" bestFit="1" customWidth="1"/>
    <col min="7" max="7" width="12" style="3" bestFit="1" customWidth="1"/>
    <col min="8" max="10" width="8.88671875" style="3"/>
    <col min="11" max="14" width="9" style="3" bestFit="1" customWidth="1"/>
    <col min="15" max="15" width="11.6640625" style="3" bestFit="1" customWidth="1"/>
    <col min="16" max="16384" width="8.88671875" style="3"/>
  </cols>
  <sheetData>
    <row r="1" spans="1:97" ht="29.4" thickTop="1" x14ac:dyDescent="0.3">
      <c r="A1" s="162" t="s">
        <v>169</v>
      </c>
      <c r="B1" s="161" t="s">
        <v>168</v>
      </c>
      <c r="C1" s="161" t="s">
        <v>167</v>
      </c>
      <c r="D1" s="160" t="s">
        <v>236</v>
      </c>
      <c r="E1" s="159" t="s">
        <v>166</v>
      </c>
      <c r="F1" s="158" t="s">
        <v>165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</row>
    <row r="2" spans="1:97" ht="15" customHeight="1" x14ac:dyDescent="0.3">
      <c r="A2" s="106" t="s">
        <v>28</v>
      </c>
      <c r="B2" s="89">
        <v>1</v>
      </c>
      <c r="C2" s="157" t="s">
        <v>235</v>
      </c>
      <c r="D2" s="77">
        <v>15</v>
      </c>
      <c r="E2" s="137">
        <v>8</v>
      </c>
      <c r="F2" s="71">
        <f>D2*E2</f>
        <v>120</v>
      </c>
      <c r="G2" s="70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</row>
    <row r="3" spans="1:97" ht="15" customHeight="1" x14ac:dyDescent="0.3">
      <c r="A3" s="106" t="s">
        <v>28</v>
      </c>
      <c r="B3" s="89">
        <v>1</v>
      </c>
      <c r="C3" s="77" t="s">
        <v>234</v>
      </c>
      <c r="D3" s="77">
        <v>15</v>
      </c>
      <c r="E3" s="137">
        <v>8</v>
      </c>
      <c r="F3" s="71">
        <f>D3*E3</f>
        <v>120</v>
      </c>
      <c r="G3" s="70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</row>
    <row r="4" spans="1:97" s="156" customFormat="1" ht="15" customHeight="1" x14ac:dyDescent="0.3">
      <c r="A4" s="106" t="s">
        <v>28</v>
      </c>
      <c r="B4" s="89">
        <v>1</v>
      </c>
      <c r="C4" s="139" t="s">
        <v>233</v>
      </c>
      <c r="D4" s="77">
        <v>15</v>
      </c>
      <c r="E4" s="137">
        <v>8</v>
      </c>
      <c r="F4" s="71">
        <f>D4*E4</f>
        <v>120</v>
      </c>
      <c r="G4" s="70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</row>
    <row r="5" spans="1:97" s="156" customFormat="1" ht="15" customHeight="1" x14ac:dyDescent="0.3">
      <c r="A5" s="106" t="s">
        <v>28</v>
      </c>
      <c r="B5" s="89">
        <v>1</v>
      </c>
      <c r="C5" s="139" t="s">
        <v>232</v>
      </c>
      <c r="D5" s="77">
        <v>15</v>
      </c>
      <c r="E5" s="137">
        <v>9</v>
      </c>
      <c r="F5" s="71">
        <f>D5*E5</f>
        <v>135</v>
      </c>
      <c r="G5" s="70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</row>
    <row r="6" spans="1:97" s="136" customFormat="1" ht="15" customHeight="1" x14ac:dyDescent="0.3">
      <c r="A6" s="19" t="s">
        <v>206</v>
      </c>
      <c r="B6" s="89">
        <v>1</v>
      </c>
      <c r="C6" s="139" t="s">
        <v>231</v>
      </c>
      <c r="D6" s="138">
        <v>21</v>
      </c>
      <c r="E6" s="137">
        <v>7.56</v>
      </c>
      <c r="F6" s="71">
        <f>D6*E6</f>
        <v>158.76</v>
      </c>
      <c r="G6" s="70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</row>
    <row r="7" spans="1:97" ht="15" customHeight="1" x14ac:dyDescent="0.3">
      <c r="A7" s="106" t="s">
        <v>190</v>
      </c>
      <c r="B7" s="144">
        <v>1</v>
      </c>
      <c r="C7" s="77" t="s">
        <v>230</v>
      </c>
      <c r="D7" s="143">
        <v>62</v>
      </c>
      <c r="E7" s="155">
        <v>7.83</v>
      </c>
      <c r="F7" s="71">
        <f>D7*E7</f>
        <v>485.46</v>
      </c>
      <c r="G7" s="70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</row>
    <row r="8" spans="1:97" ht="15" customHeight="1" x14ac:dyDescent="0.3">
      <c r="A8" s="106" t="s">
        <v>28</v>
      </c>
      <c r="B8" s="89">
        <v>1</v>
      </c>
      <c r="C8" s="77" t="s">
        <v>229</v>
      </c>
      <c r="D8" s="143">
        <v>71</v>
      </c>
      <c r="E8" s="137">
        <v>9.15</v>
      </c>
      <c r="F8" s="71">
        <f>D8*E8</f>
        <v>649.65</v>
      </c>
      <c r="G8" s="70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</row>
    <row r="9" spans="1:97" s="134" customFormat="1" ht="15.6" x14ac:dyDescent="0.3">
      <c r="A9" s="106" t="s">
        <v>206</v>
      </c>
      <c r="B9" s="89">
        <v>1</v>
      </c>
      <c r="C9" s="105" t="s">
        <v>228</v>
      </c>
      <c r="D9" s="77">
        <v>21</v>
      </c>
      <c r="E9" s="135">
        <v>6.77</v>
      </c>
      <c r="F9" s="71">
        <f>D9*E9</f>
        <v>142.16999999999999</v>
      </c>
      <c r="G9" s="70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</row>
    <row r="10" spans="1:97" s="15" customFormat="1" ht="15" customHeight="1" x14ac:dyDescent="0.3">
      <c r="A10" s="88" t="s">
        <v>2</v>
      </c>
      <c r="B10" s="16">
        <v>1</v>
      </c>
      <c r="C10" s="18" t="s">
        <v>227</v>
      </c>
      <c r="D10" s="87">
        <v>35</v>
      </c>
      <c r="E10" s="28">
        <v>6.7</v>
      </c>
      <c r="F10" s="71">
        <f>D10*E10</f>
        <v>234.5</v>
      </c>
      <c r="G10" s="70"/>
    </row>
    <row r="11" spans="1:97" s="15" customFormat="1" ht="15" customHeight="1" x14ac:dyDescent="0.3">
      <c r="A11" s="86" t="s">
        <v>2</v>
      </c>
      <c r="B11" s="85">
        <v>1</v>
      </c>
      <c r="C11" s="18" t="s">
        <v>226</v>
      </c>
      <c r="D11" s="84">
        <v>35</v>
      </c>
      <c r="E11" s="28">
        <v>8.51</v>
      </c>
      <c r="F11" s="71">
        <f>D11*E11</f>
        <v>297.84999999999997</v>
      </c>
      <c r="G11" s="70"/>
      <c r="H11" s="49"/>
    </row>
    <row r="12" spans="1:97" ht="15" customHeight="1" x14ac:dyDescent="0.3">
      <c r="A12" s="106" t="s">
        <v>2</v>
      </c>
      <c r="B12" s="89">
        <v>1</v>
      </c>
      <c r="C12" s="105" t="s">
        <v>225</v>
      </c>
      <c r="D12" s="154">
        <v>15</v>
      </c>
      <c r="E12" s="135">
        <v>12</v>
      </c>
      <c r="F12" s="71">
        <f>D12*E12</f>
        <v>180</v>
      </c>
      <c r="G12" s="7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</row>
    <row r="13" spans="1:97" ht="15" customHeight="1" x14ac:dyDescent="0.3">
      <c r="A13" s="19" t="s">
        <v>206</v>
      </c>
      <c r="B13" s="89">
        <v>1</v>
      </c>
      <c r="C13" s="105" t="s">
        <v>224</v>
      </c>
      <c r="D13" s="143">
        <v>21</v>
      </c>
      <c r="E13" s="135">
        <v>5.5</v>
      </c>
      <c r="F13" s="71">
        <f>D13*E13</f>
        <v>115.5</v>
      </c>
      <c r="G13" s="7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</row>
    <row r="14" spans="1:97" s="6" customFormat="1" ht="15" customHeight="1" thickBot="1" x14ac:dyDescent="0.35">
      <c r="A14" s="115" t="s">
        <v>118</v>
      </c>
      <c r="B14" s="114">
        <v>1</v>
      </c>
      <c r="C14" s="113" t="s">
        <v>223</v>
      </c>
      <c r="D14" s="112">
        <v>35</v>
      </c>
      <c r="E14" s="111">
        <v>8.4</v>
      </c>
      <c r="F14" s="110">
        <f>D14*E14</f>
        <v>294</v>
      </c>
      <c r="G14" s="70"/>
    </row>
    <row r="15" spans="1:97" ht="15" customHeight="1" x14ac:dyDescent="0.3">
      <c r="A15" s="19" t="s">
        <v>206</v>
      </c>
      <c r="B15" s="89">
        <v>1</v>
      </c>
      <c r="C15" s="105" t="s">
        <v>222</v>
      </c>
      <c r="D15" s="143">
        <v>21</v>
      </c>
      <c r="E15" s="135">
        <v>8.35</v>
      </c>
      <c r="F15" s="71">
        <f>D15*E15</f>
        <v>175.35</v>
      </c>
      <c r="G15" s="7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</row>
    <row r="16" spans="1:97" s="49" customFormat="1" ht="15.6" x14ac:dyDescent="0.3">
      <c r="A16" s="52" t="s">
        <v>2</v>
      </c>
      <c r="B16" s="81">
        <v>1</v>
      </c>
      <c r="C16" s="51" t="s">
        <v>221</v>
      </c>
      <c r="D16" s="84">
        <v>35</v>
      </c>
      <c r="E16" s="28">
        <v>7.5</v>
      </c>
      <c r="F16" s="71">
        <f>D16*E16</f>
        <v>262.5</v>
      </c>
      <c r="G16" s="70"/>
    </row>
    <row r="17" spans="1:97" ht="29.4" thickBot="1" x14ac:dyDescent="0.35">
      <c r="A17" s="153" t="s">
        <v>211</v>
      </c>
      <c r="B17" s="152">
        <v>1</v>
      </c>
      <c r="C17" s="151" t="s">
        <v>220</v>
      </c>
      <c r="D17" s="150">
        <v>64</v>
      </c>
      <c r="E17" s="149">
        <v>5</v>
      </c>
      <c r="F17" s="110">
        <f>D17*E17</f>
        <v>320</v>
      </c>
      <c r="G17" s="70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</row>
    <row r="18" spans="1:97" ht="15" customHeight="1" x14ac:dyDescent="0.3">
      <c r="A18" s="95" t="s">
        <v>190</v>
      </c>
      <c r="B18" s="148">
        <v>2</v>
      </c>
      <c r="C18" s="147" t="s">
        <v>219</v>
      </c>
      <c r="D18" s="146">
        <v>84</v>
      </c>
      <c r="E18" s="145">
        <v>7.83</v>
      </c>
      <c r="F18" s="90">
        <f>D18*E18</f>
        <v>657.72</v>
      </c>
      <c r="G18" s="70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</row>
    <row r="19" spans="1:97" s="6" customFormat="1" ht="15" customHeight="1" x14ac:dyDescent="0.3">
      <c r="A19" s="106" t="s">
        <v>28</v>
      </c>
      <c r="B19" s="144">
        <v>2</v>
      </c>
      <c r="C19" s="77" t="s">
        <v>218</v>
      </c>
      <c r="D19" s="143">
        <v>41</v>
      </c>
      <c r="E19" s="137">
        <v>9.16</v>
      </c>
      <c r="F19" s="71">
        <f>D19*E19</f>
        <v>375.56</v>
      </c>
      <c r="G19" s="70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</row>
    <row r="20" spans="1:97" s="15" customFormat="1" ht="15" customHeight="1" x14ac:dyDescent="0.3">
      <c r="A20" s="106" t="s">
        <v>28</v>
      </c>
      <c r="B20" s="55">
        <v>2</v>
      </c>
      <c r="C20" s="18" t="s">
        <v>217</v>
      </c>
      <c r="D20" s="73">
        <v>101</v>
      </c>
      <c r="E20" s="30">
        <v>9.6</v>
      </c>
      <c r="F20" s="71">
        <f>D20*E20</f>
        <v>969.59999999999991</v>
      </c>
      <c r="G20" s="70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</row>
    <row r="21" spans="1:97" s="15" customFormat="1" ht="15" customHeight="1" x14ac:dyDescent="0.3">
      <c r="A21" s="19" t="s">
        <v>28</v>
      </c>
      <c r="B21" s="55">
        <v>2</v>
      </c>
      <c r="C21" s="18" t="s">
        <v>216</v>
      </c>
      <c r="D21" s="73">
        <v>63</v>
      </c>
      <c r="E21" s="30">
        <v>10</v>
      </c>
      <c r="F21" s="71">
        <f>D21*E21</f>
        <v>630</v>
      </c>
      <c r="G21" s="70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</row>
    <row r="22" spans="1:97" s="15" customFormat="1" ht="15" customHeight="1" x14ac:dyDescent="0.3">
      <c r="A22" s="19" t="s">
        <v>28</v>
      </c>
      <c r="B22" s="55">
        <v>2</v>
      </c>
      <c r="C22" s="18" t="s">
        <v>215</v>
      </c>
      <c r="D22" s="73">
        <v>63</v>
      </c>
      <c r="E22" s="30">
        <v>9.31</v>
      </c>
      <c r="F22" s="71">
        <f>D22*E22</f>
        <v>586.53000000000009</v>
      </c>
      <c r="G22" s="70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</row>
    <row r="23" spans="1:97" s="15" customFormat="1" ht="15" customHeight="1" x14ac:dyDescent="0.3">
      <c r="A23" s="19" t="s">
        <v>28</v>
      </c>
      <c r="B23" s="55">
        <v>2</v>
      </c>
      <c r="C23" s="18" t="s">
        <v>214</v>
      </c>
      <c r="D23" s="73">
        <v>63</v>
      </c>
      <c r="E23" s="30">
        <v>9</v>
      </c>
      <c r="F23" s="71">
        <f>D23*E23</f>
        <v>567</v>
      </c>
      <c r="G23" s="70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</row>
    <row r="24" spans="1:97" s="15" customFormat="1" ht="15" customHeight="1" x14ac:dyDescent="0.3">
      <c r="A24" s="19" t="s">
        <v>28</v>
      </c>
      <c r="B24" s="55">
        <v>2</v>
      </c>
      <c r="C24" s="18" t="s">
        <v>213</v>
      </c>
      <c r="D24" s="73">
        <v>82</v>
      </c>
      <c r="E24" s="30">
        <v>4.21</v>
      </c>
      <c r="F24" s="71">
        <f>D24*E24</f>
        <v>345.21999999999997</v>
      </c>
      <c r="G24" s="7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</row>
    <row r="25" spans="1:97" ht="15" customHeight="1" x14ac:dyDescent="0.3">
      <c r="A25" s="106" t="s">
        <v>28</v>
      </c>
      <c r="B25" s="89">
        <v>2</v>
      </c>
      <c r="C25" s="105" t="s">
        <v>212</v>
      </c>
      <c r="D25" s="77">
        <v>82</v>
      </c>
      <c r="E25" s="137">
        <v>8</v>
      </c>
      <c r="F25" s="71">
        <f>D25*E25</f>
        <v>656</v>
      </c>
      <c r="G25" s="7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</row>
    <row r="26" spans="1:97" s="15" customFormat="1" ht="28.8" x14ac:dyDescent="0.3">
      <c r="A26" s="142" t="s">
        <v>211</v>
      </c>
      <c r="B26" s="55">
        <v>2</v>
      </c>
      <c r="C26" s="141" t="s">
        <v>210</v>
      </c>
      <c r="D26" s="36">
        <v>64</v>
      </c>
      <c r="E26" s="140">
        <v>5</v>
      </c>
      <c r="F26" s="71">
        <f>D26*E26</f>
        <v>320</v>
      </c>
      <c r="G26" s="70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</row>
    <row r="27" spans="1:97" s="136" customFormat="1" ht="15" customHeight="1" x14ac:dyDescent="0.3">
      <c r="A27" s="19" t="s">
        <v>206</v>
      </c>
      <c r="B27" s="89">
        <v>2</v>
      </c>
      <c r="C27" s="139" t="s">
        <v>209</v>
      </c>
      <c r="D27" s="138">
        <v>16</v>
      </c>
      <c r="E27" s="137">
        <v>7.56</v>
      </c>
      <c r="F27" s="71">
        <f>D27*E27</f>
        <v>120.96</v>
      </c>
      <c r="G27" s="70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</row>
    <row r="28" spans="1:97" s="134" customFormat="1" ht="15.6" x14ac:dyDescent="0.3">
      <c r="A28" s="106" t="s">
        <v>206</v>
      </c>
      <c r="B28" s="89">
        <v>2</v>
      </c>
      <c r="C28" s="105" t="s">
        <v>208</v>
      </c>
      <c r="D28" s="77">
        <v>16</v>
      </c>
      <c r="E28" s="135">
        <v>6.77</v>
      </c>
      <c r="F28" s="71">
        <f>D28*E28</f>
        <v>108.32</v>
      </c>
      <c r="G28" s="70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</row>
    <row r="29" spans="1:97" s="123" customFormat="1" ht="15.6" x14ac:dyDescent="0.3">
      <c r="A29" s="77" t="s">
        <v>206</v>
      </c>
      <c r="B29" s="89">
        <v>2</v>
      </c>
      <c r="C29" s="105" t="s">
        <v>207</v>
      </c>
      <c r="D29" s="77">
        <v>18</v>
      </c>
      <c r="E29" s="77">
        <v>6.77</v>
      </c>
      <c r="F29" s="133">
        <f>D29*E29</f>
        <v>121.85999999999999</v>
      </c>
      <c r="G29" s="132"/>
      <c r="H29" s="131"/>
      <c r="I29" s="125"/>
      <c r="J29" s="125"/>
      <c r="K29" s="125"/>
      <c r="L29" s="130"/>
      <c r="M29" s="129"/>
      <c r="N29" s="128"/>
      <c r="O29" s="127"/>
      <c r="P29" s="126"/>
      <c r="Q29" s="125"/>
      <c r="R29" s="124"/>
    </row>
    <row r="30" spans="1:97" s="49" customFormat="1" ht="15.6" x14ac:dyDescent="0.3">
      <c r="A30" s="19" t="s">
        <v>206</v>
      </c>
      <c r="B30" s="55">
        <v>2</v>
      </c>
      <c r="C30" s="18" t="s">
        <v>205</v>
      </c>
      <c r="D30" s="72">
        <v>19</v>
      </c>
      <c r="E30" s="26">
        <v>8.35</v>
      </c>
      <c r="F30" s="71">
        <v>158.65</v>
      </c>
      <c r="G30" s="70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</row>
    <row r="31" spans="1:97" s="49" customFormat="1" ht="15.6" x14ac:dyDescent="0.3">
      <c r="A31" s="52" t="s">
        <v>192</v>
      </c>
      <c r="B31" s="122">
        <v>2</v>
      </c>
      <c r="C31" s="51" t="s">
        <v>204</v>
      </c>
      <c r="D31" s="72">
        <v>38</v>
      </c>
      <c r="E31" s="30">
        <v>9.6</v>
      </c>
      <c r="F31" s="71">
        <f>D31*E31</f>
        <v>364.8</v>
      </c>
      <c r="G31" s="70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</row>
    <row r="32" spans="1:97" s="49" customFormat="1" ht="15.6" x14ac:dyDescent="0.3">
      <c r="A32" s="121" t="s">
        <v>203</v>
      </c>
      <c r="B32" s="120">
        <v>2</v>
      </c>
      <c r="C32" s="119" t="s">
        <v>202</v>
      </c>
      <c r="D32" s="118">
        <v>18</v>
      </c>
      <c r="E32" s="117">
        <v>8</v>
      </c>
      <c r="F32" s="116">
        <v>144</v>
      </c>
      <c r="G32" s="70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</row>
    <row r="33" spans="1:8" s="6" customFormat="1" ht="15" customHeight="1" thickBot="1" x14ac:dyDescent="0.35">
      <c r="A33" s="115" t="s">
        <v>118</v>
      </c>
      <c r="B33" s="114">
        <v>2</v>
      </c>
      <c r="C33" s="113" t="s">
        <v>201</v>
      </c>
      <c r="D33" s="112">
        <v>19</v>
      </c>
      <c r="E33" s="111">
        <v>13.8</v>
      </c>
      <c r="F33" s="110">
        <f>D33*E33</f>
        <v>262.2</v>
      </c>
      <c r="G33" s="70"/>
    </row>
    <row r="34" spans="1:8" s="6" customFormat="1" ht="15" customHeight="1" x14ac:dyDescent="0.3">
      <c r="A34" s="109" t="s">
        <v>190</v>
      </c>
      <c r="B34" s="108">
        <v>3</v>
      </c>
      <c r="C34" s="93" t="s">
        <v>200</v>
      </c>
      <c r="D34" s="92">
        <v>55</v>
      </c>
      <c r="E34" s="107">
        <v>7.83</v>
      </c>
      <c r="F34" s="90">
        <f>D34*E34</f>
        <v>430.65</v>
      </c>
      <c r="G34" s="70"/>
    </row>
    <row r="35" spans="1:8" s="6" customFormat="1" ht="15" customHeight="1" x14ac:dyDescent="0.3">
      <c r="A35" s="19" t="s">
        <v>28</v>
      </c>
      <c r="B35" s="16">
        <v>3</v>
      </c>
      <c r="C35" s="18" t="s">
        <v>199</v>
      </c>
      <c r="D35" s="18">
        <v>17</v>
      </c>
      <c r="E35" s="30">
        <v>9.42</v>
      </c>
      <c r="F35" s="71">
        <f>D35*E35</f>
        <v>160.13999999999999</v>
      </c>
      <c r="G35" s="70"/>
    </row>
    <row r="36" spans="1:8" s="15" customFormat="1" ht="15" customHeight="1" x14ac:dyDescent="0.3">
      <c r="A36" s="19" t="s">
        <v>28</v>
      </c>
      <c r="B36" s="16">
        <v>3</v>
      </c>
      <c r="C36" s="18" t="s">
        <v>198</v>
      </c>
      <c r="D36" s="73">
        <v>64</v>
      </c>
      <c r="E36" s="30">
        <v>9.6</v>
      </c>
      <c r="F36" s="71">
        <f>D36*E36</f>
        <v>614.4</v>
      </c>
      <c r="G36" s="70"/>
    </row>
    <row r="37" spans="1:8" s="44" customFormat="1" ht="15" customHeight="1" x14ac:dyDescent="0.3">
      <c r="A37" s="106" t="s">
        <v>105</v>
      </c>
      <c r="B37" s="46">
        <v>3</v>
      </c>
      <c r="C37" s="77" t="s">
        <v>197</v>
      </c>
      <c r="D37" s="18">
        <v>55</v>
      </c>
      <c r="E37" s="30">
        <v>6.6</v>
      </c>
      <c r="F37" s="71">
        <f>D37*E37</f>
        <v>363</v>
      </c>
      <c r="G37" s="70"/>
      <c r="H37" s="104"/>
    </row>
    <row r="38" spans="1:8" s="44" customFormat="1" ht="15" customHeight="1" x14ac:dyDescent="0.3">
      <c r="A38" s="52" t="s">
        <v>192</v>
      </c>
      <c r="B38" s="46">
        <v>3</v>
      </c>
      <c r="C38" s="105" t="s">
        <v>196</v>
      </c>
      <c r="D38" s="18">
        <v>63</v>
      </c>
      <c r="E38" s="30">
        <v>12.8</v>
      </c>
      <c r="F38" s="71">
        <f>D38*E38</f>
        <v>806.40000000000009</v>
      </c>
      <c r="G38" s="70"/>
      <c r="H38" s="104"/>
    </row>
    <row r="39" spans="1:8" s="15" customFormat="1" ht="15" customHeight="1" x14ac:dyDescent="0.3">
      <c r="A39" s="103" t="s">
        <v>2</v>
      </c>
      <c r="B39" s="74">
        <v>3</v>
      </c>
      <c r="C39" s="51" t="s">
        <v>195</v>
      </c>
      <c r="D39" s="102">
        <v>63</v>
      </c>
      <c r="E39" s="50">
        <v>9.6999999999999993</v>
      </c>
      <c r="F39" s="71">
        <f>D39*E39</f>
        <v>611.09999999999991</v>
      </c>
      <c r="G39" s="70"/>
    </row>
    <row r="40" spans="1:8" s="15" customFormat="1" ht="15" customHeight="1" x14ac:dyDescent="0.3">
      <c r="A40" s="103" t="s">
        <v>2</v>
      </c>
      <c r="B40" s="74">
        <v>3</v>
      </c>
      <c r="C40" s="51" t="s">
        <v>194</v>
      </c>
      <c r="D40" s="102">
        <v>63</v>
      </c>
      <c r="E40" s="50">
        <v>8.51</v>
      </c>
      <c r="F40" s="71">
        <f>D40*E40</f>
        <v>536.13</v>
      </c>
      <c r="G40" s="70"/>
    </row>
    <row r="41" spans="1:8" s="15" customFormat="1" ht="15" customHeight="1" x14ac:dyDescent="0.3">
      <c r="A41" s="103" t="s">
        <v>2</v>
      </c>
      <c r="B41" s="74">
        <v>3</v>
      </c>
      <c r="C41" s="18" t="s">
        <v>193</v>
      </c>
      <c r="D41" s="102">
        <v>64</v>
      </c>
      <c r="E41" s="50">
        <v>7.5</v>
      </c>
      <c r="F41" s="83">
        <f>D41*E41</f>
        <v>480</v>
      </c>
      <c r="G41" s="82"/>
    </row>
    <row r="42" spans="1:8" s="6" customFormat="1" ht="15" customHeight="1" thickBot="1" x14ac:dyDescent="0.35">
      <c r="A42" s="101" t="s">
        <v>192</v>
      </c>
      <c r="B42" s="100">
        <v>3</v>
      </c>
      <c r="C42" s="99" t="s">
        <v>191</v>
      </c>
      <c r="D42" s="98">
        <v>24</v>
      </c>
      <c r="E42" s="97">
        <v>9.6</v>
      </c>
      <c r="F42" s="96">
        <f>D42*E42</f>
        <v>230.39999999999998</v>
      </c>
      <c r="G42" s="70"/>
    </row>
    <row r="43" spans="1:8" s="6" customFormat="1" ht="15" customHeight="1" x14ac:dyDescent="0.3">
      <c r="A43" s="95" t="s">
        <v>190</v>
      </c>
      <c r="B43" s="94">
        <v>4</v>
      </c>
      <c r="C43" s="93" t="s">
        <v>189</v>
      </c>
      <c r="D43" s="92">
        <v>71</v>
      </c>
      <c r="E43" s="91">
        <v>7.83</v>
      </c>
      <c r="F43" s="90">
        <f>D43*E43</f>
        <v>555.92999999999995</v>
      </c>
      <c r="G43" s="70"/>
    </row>
    <row r="44" spans="1:8" s="15" customFormat="1" ht="15" customHeight="1" x14ac:dyDescent="0.3">
      <c r="A44" s="19" t="s">
        <v>28</v>
      </c>
      <c r="B44" s="89">
        <v>4</v>
      </c>
      <c r="C44" s="18" t="s">
        <v>188</v>
      </c>
      <c r="D44" s="73">
        <v>79</v>
      </c>
      <c r="E44" s="28">
        <v>9.6</v>
      </c>
      <c r="F44" s="71">
        <f>D44*E44</f>
        <v>758.4</v>
      </c>
      <c r="G44" s="70"/>
    </row>
    <row r="45" spans="1:8" s="15" customFormat="1" ht="15" customHeight="1" x14ac:dyDescent="0.3">
      <c r="A45" s="88" t="s">
        <v>2</v>
      </c>
      <c r="B45" s="16">
        <v>4</v>
      </c>
      <c r="C45" s="18" t="s">
        <v>187</v>
      </c>
      <c r="D45" s="87">
        <v>41</v>
      </c>
      <c r="E45" s="28">
        <v>6.7</v>
      </c>
      <c r="F45" s="71">
        <f>D45*E45</f>
        <v>274.7</v>
      </c>
      <c r="G45" s="70"/>
    </row>
    <row r="46" spans="1:8" s="15" customFormat="1" ht="15" customHeight="1" x14ac:dyDescent="0.3">
      <c r="A46" s="86" t="s">
        <v>2</v>
      </c>
      <c r="B46" s="85">
        <v>4</v>
      </c>
      <c r="C46" s="18" t="s">
        <v>186</v>
      </c>
      <c r="D46" s="84">
        <v>41</v>
      </c>
      <c r="E46" s="28">
        <v>8.51</v>
      </c>
      <c r="F46" s="71">
        <f>D46*E46</f>
        <v>348.90999999999997</v>
      </c>
      <c r="G46" s="70"/>
      <c r="H46" s="49"/>
    </row>
    <row r="47" spans="1:8" s="15" customFormat="1" ht="15" customHeight="1" x14ac:dyDescent="0.3">
      <c r="A47" s="86" t="s">
        <v>28</v>
      </c>
      <c r="B47" s="85">
        <v>4</v>
      </c>
      <c r="C47" s="18" t="s">
        <v>185</v>
      </c>
      <c r="D47" s="84">
        <v>38</v>
      </c>
      <c r="E47" s="28">
        <v>10</v>
      </c>
      <c r="F47" s="71">
        <f>D47*E47</f>
        <v>380</v>
      </c>
      <c r="G47" s="70"/>
      <c r="H47" s="49"/>
    </row>
    <row r="48" spans="1:8" s="15" customFormat="1" ht="15" customHeight="1" x14ac:dyDescent="0.3">
      <c r="A48" s="86" t="s">
        <v>28</v>
      </c>
      <c r="B48" s="85">
        <v>4</v>
      </c>
      <c r="C48" s="18" t="s">
        <v>184</v>
      </c>
      <c r="D48" s="84">
        <v>38</v>
      </c>
      <c r="E48" s="28">
        <v>9</v>
      </c>
      <c r="F48" s="71">
        <f>D48*E48</f>
        <v>342</v>
      </c>
      <c r="G48" s="70"/>
      <c r="H48" s="49"/>
    </row>
    <row r="49" spans="1:8" s="49" customFormat="1" ht="15.6" x14ac:dyDescent="0.3">
      <c r="A49" s="52" t="s">
        <v>2</v>
      </c>
      <c r="B49" s="81">
        <v>4</v>
      </c>
      <c r="C49" s="51" t="s">
        <v>183</v>
      </c>
      <c r="D49" s="84">
        <v>19</v>
      </c>
      <c r="E49" s="28">
        <v>7.5</v>
      </c>
      <c r="F49" s="83">
        <f>D49*E49</f>
        <v>142.5</v>
      </c>
      <c r="G49" s="82"/>
    </row>
    <row r="50" spans="1:8" s="49" customFormat="1" ht="15.6" x14ac:dyDescent="0.3">
      <c r="A50" s="52" t="s">
        <v>28</v>
      </c>
      <c r="B50" s="81">
        <v>4</v>
      </c>
      <c r="C50" s="51" t="s">
        <v>182</v>
      </c>
      <c r="D50" s="51">
        <v>38</v>
      </c>
      <c r="E50" s="50">
        <v>8</v>
      </c>
      <c r="F50" s="83">
        <f>D50*E50</f>
        <v>304</v>
      </c>
      <c r="G50" s="82"/>
    </row>
    <row r="51" spans="1:8" s="49" customFormat="1" ht="15.6" x14ac:dyDescent="0.3">
      <c r="A51" s="19" t="s">
        <v>118</v>
      </c>
      <c r="B51" s="81">
        <v>4</v>
      </c>
      <c r="C51" s="51" t="s">
        <v>181</v>
      </c>
      <c r="D51" s="51">
        <v>41</v>
      </c>
      <c r="E51" s="50">
        <v>7</v>
      </c>
      <c r="F51" s="71">
        <f>D51*E51</f>
        <v>287</v>
      </c>
      <c r="G51" s="70"/>
    </row>
    <row r="52" spans="1:8" s="49" customFormat="1" ht="15.6" x14ac:dyDescent="0.3">
      <c r="A52" s="19" t="s">
        <v>118</v>
      </c>
      <c r="B52" s="81">
        <v>4</v>
      </c>
      <c r="C52" s="18" t="s">
        <v>180</v>
      </c>
      <c r="D52" s="51">
        <v>22</v>
      </c>
      <c r="E52" s="50">
        <v>21.7</v>
      </c>
      <c r="F52" s="83">
        <f>D52*E52</f>
        <v>477.4</v>
      </c>
      <c r="G52" s="82"/>
    </row>
    <row r="53" spans="1:8" s="49" customFormat="1" ht="15.6" x14ac:dyDescent="0.3">
      <c r="A53" s="52" t="s">
        <v>15</v>
      </c>
      <c r="B53" s="81">
        <v>4</v>
      </c>
      <c r="C53" s="77" t="s">
        <v>179</v>
      </c>
      <c r="D53" s="80">
        <v>9</v>
      </c>
      <c r="E53" s="30">
        <v>9.57</v>
      </c>
      <c r="F53" s="71">
        <f>D53*E53</f>
        <v>86.13</v>
      </c>
      <c r="G53" s="70"/>
    </row>
    <row r="54" spans="1:8" s="15" customFormat="1" ht="15" customHeight="1" x14ac:dyDescent="0.3">
      <c r="A54" s="19" t="s">
        <v>28</v>
      </c>
      <c r="B54" s="74">
        <v>4</v>
      </c>
      <c r="C54" s="77" t="s">
        <v>178</v>
      </c>
      <c r="D54" s="79">
        <v>38</v>
      </c>
      <c r="E54" s="28">
        <v>9.6</v>
      </c>
      <c r="F54" s="71">
        <f>D54*E54</f>
        <v>364.8</v>
      </c>
      <c r="G54" s="70"/>
    </row>
    <row r="55" spans="1:8" s="76" customFormat="1" ht="15" customHeight="1" x14ac:dyDescent="0.3">
      <c r="A55" s="78" t="s">
        <v>105</v>
      </c>
      <c r="B55" s="16">
        <v>4</v>
      </c>
      <c r="C55" s="77" t="s">
        <v>177</v>
      </c>
      <c r="D55" s="73">
        <v>70</v>
      </c>
      <c r="E55" s="28">
        <v>6.66</v>
      </c>
      <c r="F55" s="71">
        <f>D55*E55</f>
        <v>466.2</v>
      </c>
      <c r="G55" s="70"/>
      <c r="H55" s="15"/>
    </row>
    <row r="56" spans="1:8" s="35" customFormat="1" ht="15" customHeight="1" x14ac:dyDescent="0.3">
      <c r="A56" s="19" t="s">
        <v>121</v>
      </c>
      <c r="B56" s="55" t="s">
        <v>174</v>
      </c>
      <c r="C56" s="54" t="s">
        <v>176</v>
      </c>
      <c r="D56" s="72">
        <v>43</v>
      </c>
      <c r="E56" s="26">
        <v>8.5</v>
      </c>
      <c r="F56" s="71">
        <f>D56*E56</f>
        <v>365.5</v>
      </c>
      <c r="G56" s="70"/>
    </row>
    <row r="57" spans="1:8" s="35" customFormat="1" ht="15" customHeight="1" x14ac:dyDescent="0.3">
      <c r="A57" s="19" t="s">
        <v>118</v>
      </c>
      <c r="B57" s="16" t="s">
        <v>174</v>
      </c>
      <c r="C57" s="18" t="s">
        <v>175</v>
      </c>
      <c r="D57" s="72">
        <v>33</v>
      </c>
      <c r="E57" s="26">
        <v>8.6999999999999993</v>
      </c>
      <c r="F57" s="71">
        <f>D57*E57</f>
        <v>287.09999999999997</v>
      </c>
      <c r="G57" s="70"/>
      <c r="H57" s="49"/>
    </row>
    <row r="58" spans="1:8" s="35" customFormat="1" ht="15" customHeight="1" x14ac:dyDescent="0.3">
      <c r="A58" s="56" t="s">
        <v>28</v>
      </c>
      <c r="B58" s="55" t="s">
        <v>174</v>
      </c>
      <c r="C58" s="54" t="s">
        <v>173</v>
      </c>
      <c r="D58" s="75">
        <v>107</v>
      </c>
      <c r="E58" s="17">
        <v>9</v>
      </c>
      <c r="F58" s="71">
        <f>D58*E58</f>
        <v>963</v>
      </c>
      <c r="G58" s="70"/>
    </row>
    <row r="59" spans="1:8" s="35" customFormat="1" ht="15" customHeight="1" x14ac:dyDescent="0.3">
      <c r="A59" s="52" t="s">
        <v>118</v>
      </c>
      <c r="B59" s="74" t="s">
        <v>171</v>
      </c>
      <c r="C59" s="51" t="s">
        <v>172</v>
      </c>
      <c r="D59" s="73">
        <v>110</v>
      </c>
      <c r="E59" s="28">
        <v>9.1999999999999993</v>
      </c>
      <c r="F59" s="71">
        <f>D59*E59</f>
        <v>1011.9999999999999</v>
      </c>
      <c r="G59" s="70"/>
    </row>
    <row r="60" spans="1:8" s="6" customFormat="1" ht="15" customHeight="1" x14ac:dyDescent="0.3">
      <c r="A60" s="56" t="s">
        <v>28</v>
      </c>
      <c r="B60" s="55" t="s">
        <v>171</v>
      </c>
      <c r="C60" s="54" t="s">
        <v>170</v>
      </c>
      <c r="D60" s="72">
        <v>45</v>
      </c>
      <c r="E60" s="26">
        <v>9.1999999999999993</v>
      </c>
      <c r="F60" s="71">
        <f>D60*E60</f>
        <v>413.99999999999994</v>
      </c>
      <c r="G60" s="70"/>
    </row>
    <row r="61" spans="1:8" s="6" customFormat="1" ht="15" customHeight="1" thickBot="1" x14ac:dyDescent="0.35">
      <c r="A61" s="14"/>
      <c r="B61" s="11"/>
      <c r="C61" s="69" t="s">
        <v>99</v>
      </c>
      <c r="D61" s="69"/>
      <c r="E61" s="69"/>
      <c r="F61" s="10">
        <f>SUM(F2:F60)</f>
        <v>22260.95</v>
      </c>
      <c r="G61" s="9"/>
    </row>
    <row r="62" spans="1:8" s="6" customFormat="1" ht="15" customHeight="1" thickTop="1" x14ac:dyDescent="0.3">
      <c r="B62" s="7"/>
      <c r="D62" s="68"/>
      <c r="E62" s="8"/>
    </row>
    <row r="63" spans="1:8" s="6" customFormat="1" ht="15" customHeight="1" x14ac:dyDescent="0.3">
      <c r="B63" s="7"/>
      <c r="D63" s="68"/>
      <c r="E63" s="8"/>
    </row>
    <row r="64" spans="1:8" s="6" customFormat="1" ht="15" customHeight="1" x14ac:dyDescent="0.3">
      <c r="B64" s="7"/>
      <c r="D64" s="68"/>
      <c r="E64" s="8"/>
    </row>
    <row r="65" spans="2:5" s="6" customFormat="1" ht="15" customHeight="1" x14ac:dyDescent="0.3">
      <c r="B65" s="7"/>
      <c r="D65" s="68"/>
      <c r="E65" s="8"/>
    </row>
    <row r="66" spans="2:5" s="6" customFormat="1" ht="15" customHeight="1" x14ac:dyDescent="0.3">
      <c r="B66" s="7"/>
      <c r="D66" s="68"/>
      <c r="E66" s="8"/>
    </row>
    <row r="67" spans="2:5" s="6" customFormat="1" ht="15" customHeight="1" x14ac:dyDescent="0.3">
      <c r="B67" s="7"/>
      <c r="D67" s="68"/>
      <c r="E67" s="8"/>
    </row>
    <row r="68" spans="2:5" s="6" customFormat="1" ht="15" customHeight="1" x14ac:dyDescent="0.3">
      <c r="B68" s="7"/>
      <c r="D68" s="68"/>
      <c r="E68" s="8"/>
    </row>
    <row r="69" spans="2:5" s="6" customFormat="1" ht="15" customHeight="1" x14ac:dyDescent="0.3">
      <c r="B69" s="7"/>
      <c r="D69" s="68"/>
      <c r="E69" s="8"/>
    </row>
    <row r="70" spans="2:5" s="6" customFormat="1" ht="15" customHeight="1" x14ac:dyDescent="0.3">
      <c r="B70" s="7"/>
      <c r="D70" s="68"/>
      <c r="E70" s="8"/>
    </row>
    <row r="71" spans="2:5" s="6" customFormat="1" ht="15" customHeight="1" x14ac:dyDescent="0.3">
      <c r="B71" s="7"/>
      <c r="D71" s="68"/>
      <c r="E71" s="8"/>
    </row>
    <row r="72" spans="2:5" s="6" customFormat="1" ht="15" customHeight="1" x14ac:dyDescent="0.3">
      <c r="B72" s="7"/>
      <c r="D72" s="68"/>
      <c r="E72" s="8"/>
    </row>
    <row r="73" spans="2:5" s="6" customFormat="1" ht="15" customHeight="1" x14ac:dyDescent="0.3">
      <c r="B73" s="7"/>
      <c r="D73" s="68"/>
      <c r="E73" s="8"/>
    </row>
    <row r="74" spans="2:5" s="6" customFormat="1" ht="15" customHeight="1" x14ac:dyDescent="0.3">
      <c r="B74" s="7"/>
      <c r="D74" s="68"/>
      <c r="E74" s="8"/>
    </row>
    <row r="75" spans="2:5" s="6" customFormat="1" ht="15" customHeight="1" x14ac:dyDescent="0.3">
      <c r="B75" s="7"/>
      <c r="D75" s="68"/>
      <c r="E75" s="8"/>
    </row>
    <row r="76" spans="2:5" s="6" customFormat="1" ht="15" customHeight="1" x14ac:dyDescent="0.3">
      <c r="B76" s="7"/>
      <c r="D76" s="68"/>
      <c r="E76" s="8"/>
    </row>
    <row r="77" spans="2:5" s="6" customFormat="1" ht="15" customHeight="1" x14ac:dyDescent="0.3">
      <c r="B77" s="7"/>
      <c r="D77" s="68"/>
      <c r="E77" s="8"/>
    </row>
    <row r="78" spans="2:5" s="6" customFormat="1" ht="15" customHeight="1" x14ac:dyDescent="0.3">
      <c r="B78" s="7"/>
      <c r="D78" s="68"/>
      <c r="E78" s="8"/>
    </row>
    <row r="79" spans="2:5" s="6" customFormat="1" ht="15" customHeight="1" x14ac:dyDescent="0.3">
      <c r="B79" s="7"/>
      <c r="D79" s="68"/>
      <c r="E79" s="8"/>
    </row>
    <row r="80" spans="2:5" s="6" customFormat="1" ht="15" customHeight="1" x14ac:dyDescent="0.3">
      <c r="B80" s="7"/>
      <c r="D80" s="68"/>
      <c r="E80" s="8"/>
    </row>
    <row r="81" spans="2:5" s="6" customFormat="1" ht="15" customHeight="1" x14ac:dyDescent="0.3">
      <c r="B81" s="7"/>
      <c r="D81" s="68"/>
      <c r="E81" s="8"/>
    </row>
    <row r="82" spans="2:5" s="6" customFormat="1" ht="15" customHeight="1" x14ac:dyDescent="0.3">
      <c r="B82" s="7"/>
      <c r="D82" s="68"/>
      <c r="E82" s="8"/>
    </row>
    <row r="83" spans="2:5" s="6" customFormat="1" ht="15" customHeight="1" x14ac:dyDescent="0.3">
      <c r="B83" s="7"/>
      <c r="D83" s="68"/>
      <c r="E83" s="8"/>
    </row>
    <row r="84" spans="2:5" s="6" customFormat="1" ht="15" customHeight="1" x14ac:dyDescent="0.3">
      <c r="B84" s="7"/>
      <c r="D84" s="68"/>
      <c r="E84" s="8"/>
    </row>
    <row r="85" spans="2:5" s="6" customFormat="1" ht="15" customHeight="1" x14ac:dyDescent="0.3">
      <c r="B85" s="7"/>
      <c r="D85" s="68"/>
      <c r="E85" s="8"/>
    </row>
    <row r="86" spans="2:5" s="6" customFormat="1" ht="15" customHeight="1" x14ac:dyDescent="0.3">
      <c r="B86" s="7"/>
      <c r="D86" s="68"/>
      <c r="E86" s="8"/>
    </row>
    <row r="87" spans="2:5" s="6" customFormat="1" ht="15" customHeight="1" x14ac:dyDescent="0.3">
      <c r="B87" s="7"/>
      <c r="D87" s="68"/>
      <c r="E87" s="8"/>
    </row>
    <row r="88" spans="2:5" s="6" customFormat="1" ht="15" customHeight="1" x14ac:dyDescent="0.3">
      <c r="B88" s="7"/>
      <c r="D88" s="68"/>
      <c r="E88" s="8"/>
    </row>
    <row r="89" spans="2:5" s="6" customFormat="1" ht="15" customHeight="1" x14ac:dyDescent="0.3">
      <c r="B89" s="7"/>
      <c r="D89" s="68"/>
      <c r="E89" s="8"/>
    </row>
    <row r="90" spans="2:5" s="6" customFormat="1" ht="15" customHeight="1" x14ac:dyDescent="0.3">
      <c r="B90" s="7"/>
      <c r="D90" s="68"/>
      <c r="E90" s="8"/>
    </row>
    <row r="91" spans="2:5" s="6" customFormat="1" ht="15" customHeight="1" x14ac:dyDescent="0.3">
      <c r="B91" s="7"/>
      <c r="D91" s="68"/>
      <c r="E91" s="8"/>
    </row>
    <row r="92" spans="2:5" s="6" customFormat="1" ht="15" customHeight="1" x14ac:dyDescent="0.3">
      <c r="B92" s="7"/>
      <c r="D92" s="68"/>
      <c r="E92" s="8"/>
    </row>
    <row r="93" spans="2:5" s="6" customFormat="1" ht="15" customHeight="1" x14ac:dyDescent="0.3">
      <c r="B93" s="7"/>
      <c r="D93" s="68"/>
      <c r="E93" s="8"/>
    </row>
    <row r="94" spans="2:5" s="6" customFormat="1" ht="15" customHeight="1" x14ac:dyDescent="0.3">
      <c r="B94" s="7"/>
      <c r="D94" s="68"/>
      <c r="E94" s="8"/>
    </row>
    <row r="95" spans="2:5" s="6" customFormat="1" ht="15" customHeight="1" x14ac:dyDescent="0.3">
      <c r="B95" s="7"/>
      <c r="D95" s="68"/>
      <c r="E95" s="8"/>
    </row>
    <row r="96" spans="2:5" s="6" customFormat="1" ht="15" customHeight="1" x14ac:dyDescent="0.3">
      <c r="B96" s="7"/>
      <c r="D96" s="68"/>
      <c r="E96" s="8"/>
    </row>
    <row r="97" spans="2:5" s="6" customFormat="1" ht="15" customHeight="1" x14ac:dyDescent="0.3">
      <c r="B97" s="7"/>
      <c r="D97" s="68"/>
      <c r="E97" s="8"/>
    </row>
    <row r="98" spans="2:5" s="6" customFormat="1" ht="15" customHeight="1" x14ac:dyDescent="0.3">
      <c r="B98" s="7"/>
      <c r="D98" s="68"/>
      <c r="E98" s="8"/>
    </row>
    <row r="99" spans="2:5" s="6" customFormat="1" ht="15" customHeight="1" x14ac:dyDescent="0.3">
      <c r="B99" s="7"/>
      <c r="D99" s="68"/>
      <c r="E99" s="8"/>
    </row>
    <row r="100" spans="2:5" s="6" customFormat="1" ht="15" customHeight="1" x14ac:dyDescent="0.3">
      <c r="B100" s="7"/>
      <c r="D100" s="68"/>
      <c r="E100" s="8"/>
    </row>
    <row r="101" spans="2:5" s="6" customFormat="1" ht="15" customHeight="1" x14ac:dyDescent="0.3">
      <c r="B101" s="7"/>
      <c r="D101" s="68"/>
      <c r="E101" s="8"/>
    </row>
    <row r="102" spans="2:5" s="6" customFormat="1" ht="15" customHeight="1" x14ac:dyDescent="0.3">
      <c r="B102" s="7"/>
      <c r="D102" s="68"/>
      <c r="E102" s="8"/>
    </row>
    <row r="103" spans="2:5" s="6" customFormat="1" ht="15" customHeight="1" x14ac:dyDescent="0.3">
      <c r="B103" s="7"/>
      <c r="D103" s="68"/>
      <c r="E103" s="8"/>
    </row>
    <row r="104" spans="2:5" s="6" customFormat="1" ht="15" customHeight="1" x14ac:dyDescent="0.3">
      <c r="B104" s="7"/>
      <c r="D104" s="68"/>
      <c r="E104" s="8"/>
    </row>
    <row r="105" spans="2:5" s="6" customFormat="1" ht="15" customHeight="1" x14ac:dyDescent="0.3">
      <c r="B105" s="7"/>
      <c r="D105" s="68"/>
      <c r="E105" s="8"/>
    </row>
    <row r="106" spans="2:5" s="6" customFormat="1" ht="15" customHeight="1" x14ac:dyDescent="0.3">
      <c r="B106" s="7"/>
      <c r="D106" s="68"/>
      <c r="E106" s="8"/>
    </row>
    <row r="107" spans="2:5" s="6" customFormat="1" ht="15" customHeight="1" x14ac:dyDescent="0.3">
      <c r="B107" s="7"/>
      <c r="D107" s="68"/>
      <c r="E107" s="8"/>
    </row>
    <row r="108" spans="2:5" s="6" customFormat="1" ht="15" customHeight="1" x14ac:dyDescent="0.3">
      <c r="B108" s="7"/>
      <c r="D108" s="68"/>
      <c r="E108" s="8"/>
    </row>
    <row r="109" spans="2:5" s="6" customFormat="1" ht="15" customHeight="1" x14ac:dyDescent="0.3">
      <c r="B109" s="7"/>
      <c r="D109" s="68"/>
      <c r="E109" s="8"/>
    </row>
    <row r="110" spans="2:5" s="6" customFormat="1" ht="15" customHeight="1" x14ac:dyDescent="0.3">
      <c r="B110" s="7"/>
      <c r="D110" s="68"/>
      <c r="E110" s="8"/>
    </row>
    <row r="111" spans="2:5" s="6" customFormat="1" ht="15" customHeight="1" x14ac:dyDescent="0.3">
      <c r="B111" s="7"/>
      <c r="D111" s="68"/>
      <c r="E111" s="8"/>
    </row>
    <row r="112" spans="2:5" s="6" customFormat="1" ht="15" customHeight="1" x14ac:dyDescent="0.3">
      <c r="B112" s="7"/>
      <c r="D112" s="68"/>
      <c r="E112" s="8"/>
    </row>
    <row r="113" spans="2:5" s="6" customFormat="1" ht="15" customHeight="1" x14ac:dyDescent="0.3">
      <c r="B113" s="7"/>
      <c r="D113" s="68"/>
      <c r="E113" s="8"/>
    </row>
    <row r="114" spans="2:5" s="6" customFormat="1" ht="15" customHeight="1" x14ac:dyDescent="0.3">
      <c r="B114" s="7"/>
      <c r="D114" s="68"/>
      <c r="E114" s="8"/>
    </row>
    <row r="115" spans="2:5" s="6" customFormat="1" ht="15" customHeight="1" x14ac:dyDescent="0.3">
      <c r="B115" s="7"/>
      <c r="D115" s="68"/>
      <c r="E115" s="8"/>
    </row>
    <row r="116" spans="2:5" s="6" customFormat="1" ht="15" customHeight="1" x14ac:dyDescent="0.3">
      <c r="B116" s="7"/>
      <c r="D116" s="68"/>
      <c r="E116" s="8"/>
    </row>
    <row r="117" spans="2:5" s="6" customFormat="1" ht="15" customHeight="1" x14ac:dyDescent="0.3">
      <c r="B117" s="7"/>
      <c r="D117" s="68"/>
      <c r="E117" s="8"/>
    </row>
    <row r="118" spans="2:5" s="6" customFormat="1" ht="15" customHeight="1" x14ac:dyDescent="0.3">
      <c r="B118" s="7"/>
      <c r="D118" s="68"/>
      <c r="E118" s="8"/>
    </row>
    <row r="119" spans="2:5" s="6" customFormat="1" ht="15" customHeight="1" x14ac:dyDescent="0.3">
      <c r="B119" s="7"/>
      <c r="D119" s="68"/>
      <c r="E119" s="8"/>
    </row>
    <row r="120" spans="2:5" s="6" customFormat="1" ht="15" customHeight="1" x14ac:dyDescent="0.3">
      <c r="B120" s="7"/>
      <c r="D120" s="68"/>
      <c r="E120" s="8"/>
    </row>
    <row r="121" spans="2:5" s="6" customFormat="1" ht="15" customHeight="1" x14ac:dyDescent="0.3">
      <c r="B121" s="7"/>
      <c r="D121" s="68"/>
      <c r="E121" s="8"/>
    </row>
    <row r="122" spans="2:5" s="6" customFormat="1" ht="15" customHeight="1" x14ac:dyDescent="0.3">
      <c r="B122" s="7"/>
      <c r="D122" s="68"/>
      <c r="E122" s="8"/>
    </row>
    <row r="123" spans="2:5" s="6" customFormat="1" ht="15" customHeight="1" x14ac:dyDescent="0.3">
      <c r="B123" s="7"/>
      <c r="D123" s="68"/>
      <c r="E123" s="8"/>
    </row>
    <row r="124" spans="2:5" s="6" customFormat="1" ht="15" customHeight="1" x14ac:dyDescent="0.3">
      <c r="B124" s="7"/>
      <c r="D124" s="68"/>
      <c r="E124" s="8"/>
    </row>
    <row r="125" spans="2:5" s="6" customFormat="1" ht="15" customHeight="1" x14ac:dyDescent="0.3">
      <c r="B125" s="7"/>
      <c r="D125" s="68"/>
      <c r="E125" s="8"/>
    </row>
    <row r="126" spans="2:5" s="6" customFormat="1" ht="15" customHeight="1" x14ac:dyDescent="0.3">
      <c r="B126" s="7"/>
      <c r="D126" s="68"/>
      <c r="E126" s="8"/>
    </row>
    <row r="127" spans="2:5" s="6" customFormat="1" ht="15" customHeight="1" x14ac:dyDescent="0.3">
      <c r="B127" s="7"/>
      <c r="D127" s="68"/>
      <c r="E127" s="8"/>
    </row>
    <row r="128" spans="2:5" s="6" customFormat="1" ht="15" customHeight="1" x14ac:dyDescent="0.3">
      <c r="B128" s="7"/>
      <c r="D128" s="68"/>
      <c r="E128" s="8"/>
    </row>
    <row r="129" spans="2:5" s="6" customFormat="1" ht="15" customHeight="1" x14ac:dyDescent="0.3">
      <c r="B129" s="7"/>
      <c r="D129" s="68"/>
      <c r="E129" s="8"/>
    </row>
    <row r="130" spans="2:5" s="6" customFormat="1" ht="15" customHeight="1" x14ac:dyDescent="0.3">
      <c r="B130" s="7"/>
      <c r="D130" s="68"/>
      <c r="E130" s="8"/>
    </row>
    <row r="131" spans="2:5" s="6" customFormat="1" ht="15" customHeight="1" x14ac:dyDescent="0.3">
      <c r="B131" s="7"/>
      <c r="D131" s="68"/>
      <c r="E131" s="8"/>
    </row>
    <row r="132" spans="2:5" s="6" customFormat="1" ht="15" customHeight="1" x14ac:dyDescent="0.3">
      <c r="B132" s="7"/>
      <c r="D132" s="68"/>
      <c r="E132" s="8"/>
    </row>
    <row r="133" spans="2:5" s="6" customFormat="1" ht="15" customHeight="1" x14ac:dyDescent="0.3">
      <c r="B133" s="7"/>
      <c r="D133" s="68"/>
      <c r="E133" s="8"/>
    </row>
    <row r="134" spans="2:5" s="6" customFormat="1" ht="15" customHeight="1" x14ac:dyDescent="0.3">
      <c r="B134" s="7"/>
      <c r="D134" s="68"/>
      <c r="E134" s="8"/>
    </row>
    <row r="135" spans="2:5" s="6" customFormat="1" ht="15" customHeight="1" x14ac:dyDescent="0.3">
      <c r="B135" s="7"/>
      <c r="D135" s="68"/>
      <c r="E135" s="8"/>
    </row>
    <row r="136" spans="2:5" s="6" customFormat="1" ht="15" customHeight="1" x14ac:dyDescent="0.3">
      <c r="B136" s="7"/>
      <c r="D136" s="68"/>
      <c r="E136" s="8"/>
    </row>
    <row r="137" spans="2:5" s="6" customFormat="1" ht="15" customHeight="1" x14ac:dyDescent="0.3">
      <c r="B137" s="7"/>
      <c r="D137" s="68"/>
      <c r="E137" s="8"/>
    </row>
    <row r="138" spans="2:5" s="6" customFormat="1" ht="15" customHeight="1" x14ac:dyDescent="0.3">
      <c r="B138" s="7"/>
      <c r="D138" s="68"/>
      <c r="E138" s="8"/>
    </row>
    <row r="139" spans="2:5" s="6" customFormat="1" ht="15" customHeight="1" x14ac:dyDescent="0.3">
      <c r="B139" s="7"/>
      <c r="D139" s="68"/>
      <c r="E139" s="8"/>
    </row>
    <row r="140" spans="2:5" s="6" customFormat="1" ht="15" customHeight="1" x14ac:dyDescent="0.3">
      <c r="B140" s="7"/>
      <c r="D140" s="68"/>
      <c r="E140" s="8"/>
    </row>
    <row r="141" spans="2:5" s="6" customFormat="1" ht="15" customHeight="1" x14ac:dyDescent="0.3">
      <c r="B141" s="7"/>
      <c r="D141" s="68"/>
      <c r="E141" s="8"/>
    </row>
    <row r="142" spans="2:5" s="6" customFormat="1" ht="15" customHeight="1" x14ac:dyDescent="0.3">
      <c r="B142" s="7"/>
      <c r="D142" s="68"/>
      <c r="E142" s="8"/>
    </row>
    <row r="143" spans="2:5" s="6" customFormat="1" ht="15" customHeight="1" x14ac:dyDescent="0.3">
      <c r="B143" s="7"/>
      <c r="D143" s="68"/>
      <c r="E143" s="8"/>
    </row>
    <row r="144" spans="2:5" s="6" customFormat="1" ht="15" customHeight="1" x14ac:dyDescent="0.3">
      <c r="B144" s="7"/>
      <c r="D144" s="68"/>
      <c r="E144" s="8"/>
    </row>
    <row r="145" spans="2:5" s="6" customFormat="1" ht="15" customHeight="1" x14ac:dyDescent="0.3">
      <c r="B145" s="7"/>
      <c r="D145" s="68"/>
      <c r="E145" s="8"/>
    </row>
    <row r="146" spans="2:5" s="6" customFormat="1" ht="15" customHeight="1" x14ac:dyDescent="0.3">
      <c r="B146" s="7"/>
      <c r="D146" s="68"/>
      <c r="E146" s="8"/>
    </row>
    <row r="147" spans="2:5" s="6" customFormat="1" ht="15" customHeight="1" x14ac:dyDescent="0.3">
      <c r="B147" s="7"/>
      <c r="D147" s="68"/>
      <c r="E147" s="8"/>
    </row>
    <row r="148" spans="2:5" s="6" customFormat="1" ht="15" customHeight="1" x14ac:dyDescent="0.3">
      <c r="B148" s="7"/>
      <c r="D148" s="68"/>
      <c r="E148" s="8"/>
    </row>
    <row r="149" spans="2:5" s="6" customFormat="1" ht="15" customHeight="1" x14ac:dyDescent="0.3">
      <c r="B149" s="7"/>
      <c r="D149" s="68"/>
      <c r="E149" s="8"/>
    </row>
    <row r="150" spans="2:5" s="6" customFormat="1" ht="15" customHeight="1" x14ac:dyDescent="0.3">
      <c r="B150" s="7"/>
      <c r="D150" s="68"/>
      <c r="E150" s="8"/>
    </row>
    <row r="151" spans="2:5" s="6" customFormat="1" ht="15" customHeight="1" x14ac:dyDescent="0.3">
      <c r="B151" s="7"/>
      <c r="D151" s="68"/>
      <c r="E151" s="8"/>
    </row>
    <row r="152" spans="2:5" s="6" customFormat="1" ht="15" customHeight="1" x14ac:dyDescent="0.3">
      <c r="B152" s="7"/>
      <c r="D152" s="68"/>
      <c r="E152" s="8"/>
    </row>
    <row r="153" spans="2:5" s="6" customFormat="1" ht="15" customHeight="1" x14ac:dyDescent="0.3">
      <c r="B153" s="7"/>
      <c r="D153" s="68"/>
      <c r="E153" s="8"/>
    </row>
    <row r="154" spans="2:5" s="6" customFormat="1" ht="15" customHeight="1" x14ac:dyDescent="0.3">
      <c r="B154" s="7"/>
      <c r="D154" s="68"/>
      <c r="E154" s="8"/>
    </row>
    <row r="155" spans="2:5" s="6" customFormat="1" ht="15" customHeight="1" x14ac:dyDescent="0.3">
      <c r="B155" s="7"/>
      <c r="D155" s="68"/>
      <c r="E155" s="8"/>
    </row>
    <row r="156" spans="2:5" s="6" customFormat="1" ht="15" customHeight="1" x14ac:dyDescent="0.3">
      <c r="B156" s="7"/>
      <c r="D156" s="68"/>
      <c r="E156" s="8"/>
    </row>
    <row r="157" spans="2:5" s="6" customFormat="1" ht="15" customHeight="1" x14ac:dyDescent="0.3">
      <c r="B157" s="7"/>
      <c r="D157" s="68"/>
      <c r="E157" s="8"/>
    </row>
    <row r="158" spans="2:5" s="6" customFormat="1" ht="15" customHeight="1" x14ac:dyDescent="0.3">
      <c r="B158" s="7"/>
      <c r="D158" s="68"/>
      <c r="E158" s="8"/>
    </row>
    <row r="159" spans="2:5" s="6" customFormat="1" ht="15" customHeight="1" x14ac:dyDescent="0.3">
      <c r="B159" s="7"/>
      <c r="D159" s="68"/>
      <c r="E159" s="8"/>
    </row>
    <row r="160" spans="2:5" s="6" customFormat="1" ht="15" customHeight="1" x14ac:dyDescent="0.3">
      <c r="B160" s="7"/>
      <c r="D160" s="68"/>
      <c r="E160" s="8"/>
    </row>
    <row r="161" spans="2:5" s="6" customFormat="1" ht="15" customHeight="1" x14ac:dyDescent="0.3">
      <c r="B161" s="7"/>
      <c r="D161" s="68"/>
      <c r="E161" s="8"/>
    </row>
    <row r="162" spans="2:5" s="6" customFormat="1" ht="15" customHeight="1" x14ac:dyDescent="0.3">
      <c r="B162" s="7"/>
      <c r="D162" s="68"/>
      <c r="E162" s="8"/>
    </row>
    <row r="163" spans="2:5" s="6" customFormat="1" ht="15" customHeight="1" x14ac:dyDescent="0.3">
      <c r="B163" s="7"/>
      <c r="D163" s="68"/>
      <c r="E163" s="8"/>
    </row>
    <row r="164" spans="2:5" s="6" customFormat="1" ht="15" customHeight="1" x14ac:dyDescent="0.3">
      <c r="B164" s="7"/>
      <c r="D164" s="68"/>
      <c r="E164" s="8"/>
    </row>
    <row r="165" spans="2:5" s="6" customFormat="1" ht="15" customHeight="1" x14ac:dyDescent="0.3">
      <c r="B165" s="7"/>
      <c r="D165" s="68"/>
      <c r="E165" s="8"/>
    </row>
    <row r="166" spans="2:5" s="6" customFormat="1" ht="15" customHeight="1" x14ac:dyDescent="0.3">
      <c r="B166" s="7"/>
      <c r="D166" s="68"/>
      <c r="E166" s="8"/>
    </row>
    <row r="167" spans="2:5" s="6" customFormat="1" ht="15" customHeight="1" x14ac:dyDescent="0.3">
      <c r="B167" s="7"/>
      <c r="D167" s="68"/>
      <c r="E167" s="8"/>
    </row>
    <row r="168" spans="2:5" s="6" customFormat="1" ht="15" customHeight="1" x14ac:dyDescent="0.3">
      <c r="B168" s="7"/>
      <c r="D168" s="68"/>
      <c r="E168" s="8"/>
    </row>
    <row r="169" spans="2:5" s="6" customFormat="1" ht="15" customHeight="1" x14ac:dyDescent="0.3">
      <c r="B169" s="7"/>
      <c r="D169" s="68"/>
      <c r="E169" s="8"/>
    </row>
    <row r="170" spans="2:5" s="6" customFormat="1" ht="15" customHeight="1" x14ac:dyDescent="0.3">
      <c r="B170" s="7"/>
      <c r="D170" s="68"/>
      <c r="E170" s="8"/>
    </row>
    <row r="171" spans="2:5" s="6" customFormat="1" ht="15" customHeight="1" x14ac:dyDescent="0.3">
      <c r="B171" s="7"/>
      <c r="D171" s="68"/>
      <c r="E171" s="8"/>
    </row>
    <row r="172" spans="2:5" s="6" customFormat="1" ht="15" customHeight="1" x14ac:dyDescent="0.3">
      <c r="B172" s="7"/>
      <c r="D172" s="68"/>
      <c r="E172" s="8"/>
    </row>
    <row r="173" spans="2:5" s="6" customFormat="1" ht="15" customHeight="1" x14ac:dyDescent="0.3">
      <c r="B173" s="7"/>
      <c r="D173" s="68"/>
      <c r="E173" s="8"/>
    </row>
    <row r="174" spans="2:5" s="6" customFormat="1" ht="15" customHeight="1" x14ac:dyDescent="0.3">
      <c r="B174" s="7"/>
      <c r="D174" s="68"/>
      <c r="E174" s="8"/>
    </row>
    <row r="175" spans="2:5" s="6" customFormat="1" ht="15" customHeight="1" x14ac:dyDescent="0.3">
      <c r="B175" s="7"/>
      <c r="D175" s="68"/>
      <c r="E175" s="8"/>
    </row>
    <row r="176" spans="2:5" s="6" customFormat="1" ht="15" customHeight="1" x14ac:dyDescent="0.3">
      <c r="B176" s="7"/>
      <c r="D176" s="68"/>
      <c r="E176" s="8"/>
    </row>
    <row r="177" spans="2:5" s="6" customFormat="1" ht="15" customHeight="1" x14ac:dyDescent="0.3">
      <c r="B177" s="7"/>
      <c r="D177" s="68"/>
      <c r="E177" s="8"/>
    </row>
    <row r="178" spans="2:5" s="6" customFormat="1" ht="15" customHeight="1" x14ac:dyDescent="0.3">
      <c r="B178" s="7"/>
      <c r="D178" s="68"/>
      <c r="E178" s="8"/>
    </row>
    <row r="179" spans="2:5" s="6" customFormat="1" ht="15" customHeight="1" x14ac:dyDescent="0.3">
      <c r="B179" s="7"/>
      <c r="D179" s="68"/>
      <c r="E179" s="8"/>
    </row>
    <row r="180" spans="2:5" s="6" customFormat="1" ht="15" customHeight="1" x14ac:dyDescent="0.3">
      <c r="B180" s="7"/>
      <c r="D180" s="68"/>
      <c r="E180" s="8"/>
    </row>
    <row r="181" spans="2:5" s="6" customFormat="1" ht="15" customHeight="1" x14ac:dyDescent="0.3">
      <c r="B181" s="7"/>
      <c r="D181" s="68"/>
      <c r="E181" s="8"/>
    </row>
    <row r="182" spans="2:5" s="6" customFormat="1" ht="15" customHeight="1" x14ac:dyDescent="0.3">
      <c r="B182" s="7"/>
      <c r="D182" s="68"/>
      <c r="E182" s="8"/>
    </row>
    <row r="183" spans="2:5" s="6" customFormat="1" ht="15" customHeight="1" x14ac:dyDescent="0.3">
      <c r="B183" s="7"/>
      <c r="D183" s="68"/>
      <c r="E183" s="8"/>
    </row>
    <row r="184" spans="2:5" s="6" customFormat="1" ht="15" customHeight="1" x14ac:dyDescent="0.3">
      <c r="B184" s="7"/>
      <c r="D184" s="68"/>
      <c r="E184" s="8"/>
    </row>
    <row r="185" spans="2:5" s="6" customFormat="1" ht="15" customHeight="1" x14ac:dyDescent="0.3">
      <c r="B185" s="7"/>
      <c r="D185" s="68"/>
      <c r="E185" s="8"/>
    </row>
    <row r="186" spans="2:5" s="6" customFormat="1" ht="15" customHeight="1" x14ac:dyDescent="0.3">
      <c r="B186" s="7"/>
      <c r="D186" s="68"/>
      <c r="E186" s="8"/>
    </row>
    <row r="187" spans="2:5" s="6" customFormat="1" ht="15" customHeight="1" x14ac:dyDescent="0.3">
      <c r="B187" s="7"/>
      <c r="D187" s="68"/>
      <c r="E187" s="8"/>
    </row>
    <row r="188" spans="2:5" s="6" customFormat="1" ht="15" customHeight="1" x14ac:dyDescent="0.3">
      <c r="B188" s="7"/>
      <c r="D188" s="68"/>
      <c r="E188" s="8"/>
    </row>
    <row r="189" spans="2:5" s="6" customFormat="1" ht="15" customHeight="1" x14ac:dyDescent="0.3">
      <c r="B189" s="7"/>
      <c r="D189" s="68"/>
      <c r="E189" s="8"/>
    </row>
    <row r="190" spans="2:5" s="6" customFormat="1" ht="15" customHeight="1" x14ac:dyDescent="0.3">
      <c r="B190" s="7"/>
      <c r="D190" s="68"/>
      <c r="E190" s="8"/>
    </row>
    <row r="191" spans="2:5" s="6" customFormat="1" ht="15" customHeight="1" x14ac:dyDescent="0.3">
      <c r="B191" s="7"/>
      <c r="D191" s="68"/>
      <c r="E191" s="8"/>
    </row>
    <row r="192" spans="2:5" s="6" customFormat="1" ht="15" customHeight="1" x14ac:dyDescent="0.3">
      <c r="B192" s="7"/>
      <c r="D192" s="68"/>
      <c r="E192" s="8"/>
    </row>
    <row r="193" spans="2:5" s="6" customFormat="1" ht="15" customHeight="1" x14ac:dyDescent="0.3">
      <c r="B193" s="7"/>
      <c r="D193" s="68"/>
      <c r="E193" s="8"/>
    </row>
    <row r="194" spans="2:5" s="6" customFormat="1" ht="15" customHeight="1" x14ac:dyDescent="0.3">
      <c r="B194" s="7"/>
      <c r="D194" s="68"/>
      <c r="E194" s="8"/>
    </row>
    <row r="195" spans="2:5" s="6" customFormat="1" ht="15" customHeight="1" x14ac:dyDescent="0.3">
      <c r="B195" s="7"/>
      <c r="D195" s="68"/>
      <c r="E195" s="8"/>
    </row>
    <row r="196" spans="2:5" s="6" customFormat="1" ht="15" customHeight="1" x14ac:dyDescent="0.3">
      <c r="B196" s="7"/>
      <c r="D196" s="68"/>
      <c r="E196" s="8"/>
    </row>
    <row r="197" spans="2:5" s="6" customFormat="1" ht="15" customHeight="1" x14ac:dyDescent="0.3">
      <c r="B197" s="7"/>
      <c r="D197" s="68"/>
      <c r="E197" s="8"/>
    </row>
    <row r="198" spans="2:5" s="6" customFormat="1" ht="15" customHeight="1" x14ac:dyDescent="0.3">
      <c r="B198" s="7"/>
      <c r="D198" s="68"/>
      <c r="E198" s="8"/>
    </row>
    <row r="199" spans="2:5" s="6" customFormat="1" ht="15" customHeight="1" x14ac:dyDescent="0.3">
      <c r="B199" s="7"/>
      <c r="D199" s="68"/>
      <c r="E199" s="8"/>
    </row>
    <row r="200" spans="2:5" s="6" customFormat="1" ht="15" customHeight="1" x14ac:dyDescent="0.3">
      <c r="B200" s="7"/>
      <c r="D200" s="68"/>
      <c r="E200" s="8"/>
    </row>
    <row r="201" spans="2:5" s="6" customFormat="1" ht="15" customHeight="1" x14ac:dyDescent="0.3">
      <c r="B201" s="7"/>
      <c r="D201" s="68"/>
      <c r="E201" s="8"/>
    </row>
    <row r="202" spans="2:5" s="6" customFormat="1" ht="15" customHeight="1" x14ac:dyDescent="0.3">
      <c r="B202" s="7"/>
      <c r="D202" s="68"/>
      <c r="E202" s="8"/>
    </row>
    <row r="203" spans="2:5" s="6" customFormat="1" ht="15" customHeight="1" x14ac:dyDescent="0.3">
      <c r="B203" s="7"/>
      <c r="D203" s="68"/>
      <c r="E203" s="8"/>
    </row>
    <row r="204" spans="2:5" s="6" customFormat="1" ht="15" customHeight="1" x14ac:dyDescent="0.3">
      <c r="B204" s="7"/>
      <c r="D204" s="68"/>
      <c r="E204" s="8"/>
    </row>
    <row r="205" spans="2:5" s="6" customFormat="1" ht="15" customHeight="1" x14ac:dyDescent="0.3">
      <c r="B205" s="7"/>
      <c r="D205" s="68"/>
      <c r="E205" s="8"/>
    </row>
    <row r="206" spans="2:5" s="6" customFormat="1" ht="15" customHeight="1" x14ac:dyDescent="0.3">
      <c r="B206" s="7"/>
      <c r="D206" s="68"/>
      <c r="E206" s="8"/>
    </row>
    <row r="207" spans="2:5" s="6" customFormat="1" ht="15" customHeight="1" x14ac:dyDescent="0.3">
      <c r="B207" s="7"/>
      <c r="D207" s="68"/>
      <c r="E207" s="8"/>
    </row>
    <row r="208" spans="2:5" s="6" customFormat="1" ht="15" customHeight="1" x14ac:dyDescent="0.3">
      <c r="B208" s="7"/>
      <c r="D208" s="68"/>
      <c r="E208" s="8"/>
    </row>
    <row r="209" spans="1:6" s="6" customFormat="1" ht="15" customHeight="1" x14ac:dyDescent="0.3">
      <c r="B209" s="7"/>
      <c r="D209" s="68"/>
      <c r="E209" s="8"/>
    </row>
    <row r="210" spans="1:6" s="6" customFormat="1" ht="15" customHeight="1" x14ac:dyDescent="0.3">
      <c r="B210" s="7"/>
      <c r="D210" s="68"/>
      <c r="E210" s="8"/>
    </row>
    <row r="211" spans="1:6" s="6" customFormat="1" ht="15" customHeight="1" x14ac:dyDescent="0.3">
      <c r="B211" s="7"/>
      <c r="D211" s="68"/>
      <c r="E211" s="8"/>
    </row>
    <row r="212" spans="1:6" s="6" customFormat="1" ht="15" customHeight="1" x14ac:dyDescent="0.3">
      <c r="B212" s="7"/>
      <c r="D212" s="68"/>
      <c r="E212" s="8"/>
    </row>
    <row r="213" spans="1:6" s="6" customFormat="1" ht="15" customHeight="1" x14ac:dyDescent="0.3">
      <c r="B213" s="7"/>
      <c r="D213" s="68"/>
      <c r="E213" s="8"/>
    </row>
    <row r="214" spans="1:6" s="6" customFormat="1" ht="15" customHeight="1" x14ac:dyDescent="0.3">
      <c r="B214" s="7"/>
      <c r="D214" s="68"/>
      <c r="E214" s="8"/>
    </row>
    <row r="215" spans="1:6" s="6" customFormat="1" ht="15" customHeight="1" x14ac:dyDescent="0.3">
      <c r="B215" s="7"/>
      <c r="D215" s="68"/>
      <c r="E215" s="8"/>
    </row>
    <row r="216" spans="1:6" s="6" customFormat="1" ht="15" customHeight="1" x14ac:dyDescent="0.3">
      <c r="B216" s="7"/>
      <c r="D216" s="68"/>
      <c r="E216" s="8"/>
    </row>
    <row r="217" spans="1:6" s="6" customFormat="1" ht="15" customHeight="1" x14ac:dyDescent="0.3">
      <c r="B217" s="7"/>
      <c r="D217" s="68"/>
      <c r="E217" s="8"/>
    </row>
    <row r="218" spans="1:6" s="6" customFormat="1" ht="15" customHeight="1" x14ac:dyDescent="0.3">
      <c r="B218" s="7"/>
      <c r="D218" s="68"/>
      <c r="E218" s="8"/>
      <c r="F218" s="3"/>
    </row>
    <row r="219" spans="1:6" ht="15" customHeight="1" x14ac:dyDescent="0.3">
      <c r="A219" s="6"/>
      <c r="B219" s="7"/>
      <c r="C219" s="6"/>
    </row>
    <row r="220" spans="1:6" ht="15" customHeight="1" x14ac:dyDescent="0.3">
      <c r="A220" s="6"/>
      <c r="B220" s="7"/>
      <c r="C220" s="6"/>
    </row>
  </sheetData>
  <mergeCells count="1">
    <mergeCell ref="C61:E6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08BE-680D-461B-BCDB-3105A767BDFC}">
  <sheetPr>
    <tabColor rgb="FFFF0000"/>
  </sheetPr>
  <dimension ref="A1:O212"/>
  <sheetViews>
    <sheetView topLeftCell="A32" zoomScaleNormal="100" workbookViewId="0">
      <selection activeCell="I39" sqref="I39"/>
    </sheetView>
  </sheetViews>
  <sheetFormatPr defaultColWidth="8.88671875" defaultRowHeight="15" customHeight="1" x14ac:dyDescent="0.3"/>
  <cols>
    <col min="1" max="1" width="27.44140625" style="3" customWidth="1"/>
    <col min="2" max="2" width="5.88671875" style="4" customWidth="1"/>
    <col min="3" max="3" width="113.33203125" style="3" customWidth="1"/>
    <col min="4" max="4" width="9.5546875" style="5" customWidth="1"/>
    <col min="5" max="5" width="12.109375" style="3" bestFit="1" customWidth="1"/>
    <col min="6" max="9" width="8.88671875" style="3"/>
    <col min="10" max="13" width="9" style="3" bestFit="1" customWidth="1"/>
    <col min="14" max="14" width="11.6640625" style="3" bestFit="1" customWidth="1"/>
    <col min="15" max="16384" width="8.88671875" style="3"/>
  </cols>
  <sheetData>
    <row r="1" spans="1:7" ht="15" customHeight="1" thickTop="1" x14ac:dyDescent="0.3">
      <c r="A1" s="66" t="s">
        <v>169</v>
      </c>
      <c r="B1" s="64" t="s">
        <v>168</v>
      </c>
      <c r="C1" s="64" t="s">
        <v>167</v>
      </c>
      <c r="D1" s="65" t="s">
        <v>166</v>
      </c>
    </row>
    <row r="2" spans="1:7" s="58" customFormat="1" ht="15" customHeight="1" x14ac:dyDescent="0.3">
      <c r="A2" s="63" t="s">
        <v>164</v>
      </c>
      <c r="B2" s="62">
        <v>1</v>
      </c>
      <c r="C2" s="61" t="s">
        <v>163</v>
      </c>
      <c r="D2" s="60">
        <v>13.65</v>
      </c>
      <c r="E2" s="59"/>
      <c r="F2" s="59"/>
      <c r="G2" s="59"/>
    </row>
    <row r="3" spans="1:7" s="15" customFormat="1" ht="15" customHeight="1" x14ac:dyDescent="0.3">
      <c r="A3" s="37" t="s">
        <v>162</v>
      </c>
      <c r="B3" s="16">
        <v>5</v>
      </c>
      <c r="C3" s="18" t="s">
        <v>161</v>
      </c>
      <c r="D3" s="30">
        <v>24</v>
      </c>
    </row>
    <row r="4" spans="1:7" s="15" customFormat="1" ht="15" customHeight="1" x14ac:dyDescent="0.3">
      <c r="A4" s="19" t="s">
        <v>150</v>
      </c>
      <c r="B4" s="16">
        <v>5</v>
      </c>
      <c r="C4" s="18" t="s">
        <v>160</v>
      </c>
      <c r="D4" s="30">
        <v>8.61</v>
      </c>
    </row>
    <row r="5" spans="1:7" s="15" customFormat="1" ht="15" customHeight="1" x14ac:dyDescent="0.3">
      <c r="A5" s="19" t="s">
        <v>118</v>
      </c>
      <c r="B5" s="16">
        <v>5</v>
      </c>
      <c r="C5" s="18" t="s">
        <v>159</v>
      </c>
      <c r="D5" s="30">
        <v>20.5</v>
      </c>
    </row>
    <row r="6" spans="1:7" s="15" customFormat="1" ht="15" customHeight="1" x14ac:dyDescent="0.3">
      <c r="A6" s="19" t="s">
        <v>118</v>
      </c>
      <c r="B6" s="16">
        <v>5</v>
      </c>
      <c r="C6" s="18" t="s">
        <v>158</v>
      </c>
      <c r="D6" s="30">
        <v>9.6</v>
      </c>
    </row>
    <row r="7" spans="1:7" s="15" customFormat="1" ht="15" customHeight="1" x14ac:dyDescent="0.3">
      <c r="A7" s="19" t="s">
        <v>28</v>
      </c>
      <c r="B7" s="16">
        <v>5</v>
      </c>
      <c r="C7" s="18" t="s">
        <v>157</v>
      </c>
      <c r="D7" s="30">
        <v>17.13</v>
      </c>
    </row>
    <row r="8" spans="1:7" s="15" customFormat="1" ht="15" customHeight="1" x14ac:dyDescent="0.3">
      <c r="A8" s="19" t="s">
        <v>156</v>
      </c>
      <c r="B8" s="16">
        <v>5</v>
      </c>
      <c r="C8" s="18" t="s">
        <v>155</v>
      </c>
      <c r="D8" s="30">
        <v>11</v>
      </c>
    </row>
    <row r="9" spans="1:7" s="15" customFormat="1" ht="15" customHeight="1" x14ac:dyDescent="0.3">
      <c r="A9" s="19" t="s">
        <v>2</v>
      </c>
      <c r="B9" s="16">
        <v>5</v>
      </c>
      <c r="C9" s="18" t="s">
        <v>154</v>
      </c>
      <c r="D9" s="30">
        <v>11</v>
      </c>
    </row>
    <row r="10" spans="1:7" s="15" customFormat="1" ht="15" customHeight="1" x14ac:dyDescent="0.3">
      <c r="A10" s="19" t="s">
        <v>118</v>
      </c>
      <c r="B10" s="16">
        <v>5</v>
      </c>
      <c r="C10" s="18" t="s">
        <v>153</v>
      </c>
      <c r="D10" s="57">
        <v>9.6</v>
      </c>
      <c r="E10" s="35"/>
    </row>
    <row r="11" spans="1:7" s="35" customFormat="1" ht="15" customHeight="1" x14ac:dyDescent="0.3">
      <c r="A11" s="56" t="s">
        <v>118</v>
      </c>
      <c r="B11" s="55">
        <v>5</v>
      </c>
      <c r="C11" s="54" t="s">
        <v>152</v>
      </c>
      <c r="D11" s="30">
        <v>9.8000000000000007</v>
      </c>
      <c r="E11" s="15"/>
    </row>
    <row r="12" spans="1:7" s="15" customFormat="1" ht="15" customHeight="1" x14ac:dyDescent="0.3">
      <c r="A12" s="19" t="s">
        <v>118</v>
      </c>
      <c r="B12" s="16">
        <v>5</v>
      </c>
      <c r="C12" s="18" t="s">
        <v>151</v>
      </c>
      <c r="D12" s="30">
        <v>9.8000000000000007</v>
      </c>
    </row>
    <row r="13" spans="1:7" s="15" customFormat="1" ht="15" customHeight="1" x14ac:dyDescent="0.3">
      <c r="A13" s="19" t="s">
        <v>150</v>
      </c>
      <c r="B13" s="16">
        <v>5</v>
      </c>
      <c r="C13" s="53" t="s">
        <v>149</v>
      </c>
      <c r="D13" s="30">
        <v>7.56</v>
      </c>
    </row>
    <row r="14" spans="1:7" s="15" customFormat="1" ht="15" customHeight="1" x14ac:dyDescent="0.3">
      <c r="A14" s="19" t="s">
        <v>105</v>
      </c>
      <c r="B14" s="16">
        <v>5</v>
      </c>
      <c r="C14" s="18" t="s">
        <v>148</v>
      </c>
      <c r="D14" s="30">
        <v>6.6</v>
      </c>
    </row>
    <row r="15" spans="1:7" s="15" customFormat="1" ht="15" customHeight="1" x14ac:dyDescent="0.3">
      <c r="A15" s="19" t="s">
        <v>118</v>
      </c>
      <c r="B15" s="16">
        <v>6</v>
      </c>
      <c r="C15" s="18" t="s">
        <v>147</v>
      </c>
      <c r="D15" s="30">
        <v>11</v>
      </c>
    </row>
    <row r="16" spans="1:7" s="15" customFormat="1" ht="15" customHeight="1" x14ac:dyDescent="0.3">
      <c r="A16" s="19" t="s">
        <v>130</v>
      </c>
      <c r="B16" s="16">
        <v>6</v>
      </c>
      <c r="C16" s="18" t="s">
        <v>146</v>
      </c>
      <c r="D16" s="30">
        <v>9.6</v>
      </c>
    </row>
    <row r="17" spans="1:7" s="15" customFormat="1" ht="15" customHeight="1" x14ac:dyDescent="0.3">
      <c r="A17" s="52" t="s">
        <v>105</v>
      </c>
      <c r="B17" s="16">
        <v>6</v>
      </c>
      <c r="C17" s="51" t="s">
        <v>145</v>
      </c>
      <c r="D17" s="50">
        <v>6.64</v>
      </c>
      <c r="E17" s="49"/>
      <c r="F17" s="49"/>
      <c r="G17" s="49"/>
    </row>
    <row r="18" spans="1:7" s="15" customFormat="1" ht="15" customHeight="1" x14ac:dyDescent="0.3">
      <c r="A18" s="19" t="s">
        <v>118</v>
      </c>
      <c r="B18" s="16">
        <v>6</v>
      </c>
      <c r="C18" s="18" t="s">
        <v>144</v>
      </c>
      <c r="D18" s="30">
        <v>11</v>
      </c>
    </row>
    <row r="19" spans="1:7" s="15" customFormat="1" ht="28.8" x14ac:dyDescent="0.3">
      <c r="A19" s="37" t="s">
        <v>143</v>
      </c>
      <c r="B19" s="16">
        <v>6</v>
      </c>
      <c r="C19" s="36" t="s">
        <v>142</v>
      </c>
      <c r="D19" s="30">
        <v>9.49</v>
      </c>
    </row>
    <row r="20" spans="1:7" s="15" customFormat="1" ht="15" customHeight="1" x14ac:dyDescent="0.3">
      <c r="A20" s="19" t="s">
        <v>118</v>
      </c>
      <c r="B20" s="16">
        <v>6</v>
      </c>
      <c r="C20" s="18" t="s">
        <v>141</v>
      </c>
      <c r="D20" s="30">
        <v>9.6</v>
      </c>
    </row>
    <row r="21" spans="1:7" s="15" customFormat="1" ht="15" customHeight="1" x14ac:dyDescent="0.3">
      <c r="A21" s="19" t="s">
        <v>28</v>
      </c>
      <c r="B21" s="16">
        <v>6</v>
      </c>
      <c r="C21" s="18" t="s">
        <v>140</v>
      </c>
      <c r="D21" s="30">
        <v>18.45</v>
      </c>
    </row>
    <row r="22" spans="1:7" s="15" customFormat="1" ht="28.8" x14ac:dyDescent="0.3">
      <c r="A22" s="37" t="s">
        <v>121</v>
      </c>
      <c r="B22" s="16">
        <v>6</v>
      </c>
      <c r="C22" s="36" t="s">
        <v>139</v>
      </c>
      <c r="D22" s="30">
        <v>8.61</v>
      </c>
    </row>
    <row r="23" spans="1:7" s="15" customFormat="1" ht="15" customHeight="1" x14ac:dyDescent="0.3">
      <c r="A23" s="19" t="s">
        <v>118</v>
      </c>
      <c r="B23" s="16">
        <v>6</v>
      </c>
      <c r="C23" s="18" t="s">
        <v>138</v>
      </c>
      <c r="D23" s="30">
        <v>9.8000000000000007</v>
      </c>
    </row>
    <row r="24" spans="1:7" s="34" customFormat="1" ht="14.4" x14ac:dyDescent="0.3">
      <c r="A24" s="19" t="s">
        <v>28</v>
      </c>
      <c r="B24" s="16">
        <v>6</v>
      </c>
      <c r="C24" s="18" t="s">
        <v>137</v>
      </c>
      <c r="D24" s="30">
        <v>11</v>
      </c>
      <c r="E24" s="15"/>
    </row>
    <row r="25" spans="1:7" s="34" customFormat="1" ht="14.4" x14ac:dyDescent="0.3">
      <c r="A25" s="19" t="s">
        <v>28</v>
      </c>
      <c r="B25" s="16">
        <v>6</v>
      </c>
      <c r="C25" s="18" t="s">
        <v>136</v>
      </c>
      <c r="D25" s="30">
        <v>17.13</v>
      </c>
      <c r="E25" s="15"/>
    </row>
    <row r="26" spans="1:7" s="15" customFormat="1" ht="15" customHeight="1" x14ac:dyDescent="0.3">
      <c r="A26" s="19" t="s">
        <v>28</v>
      </c>
      <c r="B26" s="16">
        <v>7</v>
      </c>
      <c r="C26" s="18" t="s">
        <v>135</v>
      </c>
      <c r="D26" s="30">
        <v>11</v>
      </c>
      <c r="E26" s="35"/>
    </row>
    <row r="27" spans="1:7" s="15" customFormat="1" ht="15" customHeight="1" x14ac:dyDescent="0.3">
      <c r="A27" s="19" t="s">
        <v>2</v>
      </c>
      <c r="B27" s="16">
        <v>7</v>
      </c>
      <c r="C27" s="18" t="s">
        <v>134</v>
      </c>
      <c r="D27" s="30">
        <v>22</v>
      </c>
      <c r="E27" s="35"/>
    </row>
    <row r="28" spans="1:7" s="15" customFormat="1" ht="15" customHeight="1" x14ac:dyDescent="0.3">
      <c r="A28" s="19" t="s">
        <v>2</v>
      </c>
      <c r="B28" s="16">
        <v>7</v>
      </c>
      <c r="C28" s="18" t="s">
        <v>133</v>
      </c>
      <c r="D28" s="30">
        <v>22</v>
      </c>
      <c r="E28" s="35"/>
    </row>
    <row r="29" spans="1:7" s="15" customFormat="1" ht="15" customHeight="1" x14ac:dyDescent="0.3">
      <c r="A29" s="19" t="s">
        <v>28</v>
      </c>
      <c r="B29" s="16">
        <v>7</v>
      </c>
      <c r="C29" s="18" t="s">
        <v>132</v>
      </c>
      <c r="D29" s="48">
        <v>17.13</v>
      </c>
    </row>
    <row r="30" spans="1:7" s="15" customFormat="1" ht="15" customHeight="1" x14ac:dyDescent="0.3">
      <c r="A30" s="19" t="s">
        <v>118</v>
      </c>
      <c r="B30" s="16">
        <v>7</v>
      </c>
      <c r="C30" s="18" t="s">
        <v>131</v>
      </c>
      <c r="D30" s="30">
        <v>11</v>
      </c>
    </row>
    <row r="31" spans="1:7" s="15" customFormat="1" ht="15" customHeight="1" x14ac:dyDescent="0.3">
      <c r="A31" s="19" t="s">
        <v>130</v>
      </c>
      <c r="B31" s="16">
        <v>7</v>
      </c>
      <c r="C31" s="18" t="s">
        <v>129</v>
      </c>
      <c r="D31" s="30">
        <v>9.6</v>
      </c>
      <c r="F31" s="35"/>
      <c r="G31" s="35"/>
    </row>
    <row r="32" spans="1:7" s="35" customFormat="1" ht="15" customHeight="1" x14ac:dyDescent="0.3">
      <c r="A32" s="19" t="s">
        <v>118</v>
      </c>
      <c r="B32" s="16">
        <v>7</v>
      </c>
      <c r="C32" s="18" t="s">
        <v>128</v>
      </c>
      <c r="D32" s="30">
        <v>11</v>
      </c>
      <c r="E32" s="15"/>
    </row>
    <row r="33" spans="1:15" s="44" customFormat="1" ht="15" customHeight="1" x14ac:dyDescent="0.3">
      <c r="A33" s="47" t="s">
        <v>2</v>
      </c>
      <c r="B33" s="46">
        <v>7</v>
      </c>
      <c r="C33" s="45" t="s">
        <v>127</v>
      </c>
      <c r="D33" s="30">
        <v>9.8000000000000007</v>
      </c>
      <c r="E33" s="15"/>
    </row>
    <row r="34" spans="1:15" s="35" customFormat="1" ht="28.8" x14ac:dyDescent="0.3">
      <c r="A34" s="37" t="s">
        <v>121</v>
      </c>
      <c r="B34" s="16">
        <v>7</v>
      </c>
      <c r="C34" s="36" t="s">
        <v>126</v>
      </c>
      <c r="D34" s="43">
        <v>8.61</v>
      </c>
      <c r="E34" s="42"/>
    </row>
    <row r="35" spans="1:15" s="35" customFormat="1" ht="15" customHeight="1" x14ac:dyDescent="0.3">
      <c r="A35" s="19" t="s">
        <v>118</v>
      </c>
      <c r="B35" s="16">
        <v>7</v>
      </c>
      <c r="C35" s="18" t="s">
        <v>125</v>
      </c>
      <c r="D35" s="30">
        <v>9.6</v>
      </c>
      <c r="E35" s="15"/>
    </row>
    <row r="36" spans="1:15" s="35" customFormat="1" ht="15" customHeight="1" x14ac:dyDescent="0.3">
      <c r="A36" s="19" t="s">
        <v>28</v>
      </c>
      <c r="B36" s="16">
        <v>7</v>
      </c>
      <c r="C36" s="41" t="s">
        <v>124</v>
      </c>
      <c r="D36" s="30">
        <v>18.45</v>
      </c>
      <c r="E36" s="25"/>
    </row>
    <row r="37" spans="1:15" s="35" customFormat="1" ht="15" customHeight="1" x14ac:dyDescent="0.3">
      <c r="A37" s="19" t="s">
        <v>118</v>
      </c>
      <c r="B37" s="16">
        <v>7</v>
      </c>
      <c r="C37" s="18" t="s">
        <v>123</v>
      </c>
      <c r="D37" s="30">
        <v>9</v>
      </c>
      <c r="E37" s="25"/>
      <c r="F37" s="15"/>
      <c r="G37" s="15"/>
    </row>
    <row r="38" spans="1:15" s="35" customFormat="1" ht="15" customHeight="1" x14ac:dyDescent="0.3">
      <c r="A38" s="40" t="s">
        <v>105</v>
      </c>
      <c r="B38" s="39">
        <v>7</v>
      </c>
      <c r="C38" s="38" t="s">
        <v>122</v>
      </c>
      <c r="D38" s="30">
        <v>7.3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s="35" customFormat="1" ht="28.8" x14ac:dyDescent="0.3">
      <c r="A39" s="37" t="s">
        <v>121</v>
      </c>
      <c r="B39" s="16">
        <v>7</v>
      </c>
      <c r="C39" s="36" t="s">
        <v>120</v>
      </c>
      <c r="D39" s="30">
        <v>8.61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s="34" customFormat="1" ht="14.4" x14ac:dyDescent="0.3">
      <c r="A40" s="19" t="s">
        <v>28</v>
      </c>
      <c r="B40" s="16">
        <v>8</v>
      </c>
      <c r="C40" s="18" t="s">
        <v>119</v>
      </c>
      <c r="D40" s="30">
        <v>11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s="33" customFormat="1" ht="14.4" x14ac:dyDescent="0.3">
      <c r="A41" s="19" t="s">
        <v>118</v>
      </c>
      <c r="B41" s="16">
        <v>8</v>
      </c>
      <c r="C41" s="18" t="s">
        <v>117</v>
      </c>
      <c r="D41" s="30">
        <v>9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 s="25" customFormat="1" ht="15" customHeight="1" x14ac:dyDescent="0.3">
      <c r="A42" s="19" t="s">
        <v>15</v>
      </c>
      <c r="B42" s="16">
        <v>8</v>
      </c>
      <c r="C42" s="18" t="s">
        <v>116</v>
      </c>
      <c r="D42" s="30">
        <v>8.61</v>
      </c>
    </row>
    <row r="43" spans="1:15" s="25" customFormat="1" ht="15" customHeight="1" x14ac:dyDescent="0.3">
      <c r="A43" s="19" t="s">
        <v>28</v>
      </c>
      <c r="B43" s="16">
        <v>8</v>
      </c>
      <c r="C43" s="18" t="s">
        <v>115</v>
      </c>
      <c r="D43" s="30">
        <v>9.6</v>
      </c>
      <c r="E43" s="15"/>
    </row>
    <row r="44" spans="1:15" s="25" customFormat="1" ht="15" customHeight="1" x14ac:dyDescent="0.3">
      <c r="A44" s="19" t="s">
        <v>114</v>
      </c>
      <c r="B44" s="16">
        <v>8</v>
      </c>
      <c r="C44" s="18" t="s">
        <v>113</v>
      </c>
      <c r="D44" s="30">
        <v>9.16</v>
      </c>
      <c r="E44" s="32"/>
    </row>
    <row r="45" spans="1:15" s="25" customFormat="1" ht="15" customHeight="1" x14ac:dyDescent="0.3">
      <c r="A45" s="19" t="s">
        <v>15</v>
      </c>
      <c r="B45" s="16">
        <v>8</v>
      </c>
      <c r="C45" s="18" t="s">
        <v>112</v>
      </c>
      <c r="D45" s="30">
        <v>8.61</v>
      </c>
      <c r="E45" s="31"/>
    </row>
    <row r="46" spans="1:15" s="25" customFormat="1" ht="15" customHeight="1" x14ac:dyDescent="0.3">
      <c r="A46" s="19" t="s">
        <v>2</v>
      </c>
      <c r="B46" s="16">
        <v>8</v>
      </c>
      <c r="C46" s="18" t="s">
        <v>111</v>
      </c>
      <c r="D46" s="30">
        <v>11</v>
      </c>
      <c r="E46" s="31"/>
    </row>
    <row r="47" spans="1:15" s="25" customFormat="1" ht="15" customHeight="1" x14ac:dyDescent="0.3">
      <c r="A47" s="19" t="s">
        <v>28</v>
      </c>
      <c r="B47" s="16">
        <v>8</v>
      </c>
      <c r="C47" s="18" t="s">
        <v>110</v>
      </c>
      <c r="D47" s="30">
        <v>18.45</v>
      </c>
      <c r="E47" s="29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25" customFormat="1" ht="15" customHeight="1" x14ac:dyDescent="0.3">
      <c r="A48" s="19" t="s">
        <v>2</v>
      </c>
      <c r="B48" s="16">
        <v>8</v>
      </c>
      <c r="C48" s="18" t="s">
        <v>109</v>
      </c>
      <c r="D48" s="28">
        <v>9.8000000000000007</v>
      </c>
      <c r="E48" s="6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s="25" customFormat="1" ht="15" customHeight="1" x14ac:dyDescent="0.3">
      <c r="A49" s="19" t="s">
        <v>2</v>
      </c>
      <c r="B49" s="16">
        <v>8</v>
      </c>
      <c r="C49" s="18" t="s">
        <v>108</v>
      </c>
      <c r="D49" s="26">
        <v>22</v>
      </c>
      <c r="E49" s="27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25" customFormat="1" ht="15" customHeight="1" x14ac:dyDescent="0.3">
      <c r="A50" s="19" t="s">
        <v>28</v>
      </c>
      <c r="B50" s="16">
        <v>8</v>
      </c>
      <c r="C50" s="18" t="s">
        <v>107</v>
      </c>
      <c r="D50" s="26">
        <v>17.13</v>
      </c>
      <c r="E50" s="6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5" customFormat="1" ht="15" customHeight="1" x14ac:dyDescent="0.3">
      <c r="A51" s="19" t="s">
        <v>28</v>
      </c>
      <c r="B51" s="16">
        <v>8</v>
      </c>
      <c r="C51" s="18" t="s">
        <v>106</v>
      </c>
      <c r="D51" s="17">
        <v>17.13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s="21" customFormat="1" ht="15" customHeight="1" x14ac:dyDescent="0.3">
      <c r="A52" s="24" t="s">
        <v>105</v>
      </c>
      <c r="B52" s="23">
        <v>8</v>
      </c>
      <c r="C52" s="22" t="s">
        <v>104</v>
      </c>
      <c r="D52" s="17">
        <v>7.3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s="15" customFormat="1" ht="15" customHeight="1" x14ac:dyDescent="0.3">
      <c r="A53" s="19" t="s">
        <v>2</v>
      </c>
      <c r="B53" s="16" t="s">
        <v>103</v>
      </c>
      <c r="C53" s="18" t="s">
        <v>102</v>
      </c>
      <c r="D53" s="20">
        <v>9.5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s="15" customFormat="1" ht="15" customHeight="1" x14ac:dyDescent="0.3">
      <c r="A54" s="19" t="s">
        <v>2</v>
      </c>
      <c r="B54" s="16" t="s">
        <v>101</v>
      </c>
      <c r="C54" s="18" t="s">
        <v>100</v>
      </c>
      <c r="D54" s="17">
        <v>9.5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s="6" customFormat="1" ht="15" customHeight="1" thickBot="1" x14ac:dyDescent="0.35">
      <c r="A55" s="14"/>
      <c r="B55" s="11"/>
      <c r="C55" s="13" t="s">
        <v>99</v>
      </c>
      <c r="D55" s="12"/>
    </row>
    <row r="56" spans="1:15" s="6" customFormat="1" ht="15" customHeight="1" thickTop="1" x14ac:dyDescent="0.3">
      <c r="B56" s="7"/>
      <c r="D56" s="8"/>
    </row>
    <row r="57" spans="1:15" s="6" customFormat="1" ht="15" customHeight="1" x14ac:dyDescent="0.3">
      <c r="B57" s="7"/>
      <c r="D57" s="8"/>
    </row>
    <row r="58" spans="1:15" s="6" customFormat="1" ht="15" customHeight="1" x14ac:dyDescent="0.3">
      <c r="B58" s="7"/>
      <c r="D58" s="8"/>
    </row>
    <row r="59" spans="1:15" s="6" customFormat="1" ht="15" customHeight="1" x14ac:dyDescent="0.3">
      <c r="B59" s="7"/>
      <c r="D59" s="8"/>
    </row>
    <row r="60" spans="1:15" s="6" customFormat="1" ht="15" customHeight="1" x14ac:dyDescent="0.3">
      <c r="B60" s="7"/>
      <c r="D60" s="8"/>
    </row>
    <row r="61" spans="1:15" s="6" customFormat="1" ht="15" customHeight="1" x14ac:dyDescent="0.3">
      <c r="B61" s="7"/>
      <c r="D61" s="8"/>
    </row>
    <row r="62" spans="1:15" s="6" customFormat="1" ht="15" customHeight="1" x14ac:dyDescent="0.3">
      <c r="B62" s="7"/>
      <c r="D62" s="8"/>
    </row>
    <row r="63" spans="1:15" s="6" customFormat="1" ht="15" customHeight="1" x14ac:dyDescent="0.3">
      <c r="B63" s="7"/>
      <c r="D63" s="8"/>
    </row>
    <row r="64" spans="1:15" s="6" customFormat="1" ht="15" customHeight="1" x14ac:dyDescent="0.3">
      <c r="B64" s="7"/>
      <c r="D64" s="8"/>
    </row>
    <row r="65" spans="2:4" s="6" customFormat="1" ht="15" customHeight="1" x14ac:dyDescent="0.3">
      <c r="B65" s="7"/>
      <c r="D65" s="8"/>
    </row>
    <row r="66" spans="2:4" s="6" customFormat="1" ht="15" customHeight="1" x14ac:dyDescent="0.3">
      <c r="B66" s="7"/>
      <c r="D66" s="8"/>
    </row>
    <row r="67" spans="2:4" s="6" customFormat="1" ht="15" customHeight="1" x14ac:dyDescent="0.3">
      <c r="B67" s="7"/>
      <c r="D67" s="8"/>
    </row>
    <row r="68" spans="2:4" s="6" customFormat="1" ht="15" customHeight="1" x14ac:dyDescent="0.3">
      <c r="B68" s="7"/>
      <c r="D68" s="8"/>
    </row>
    <row r="69" spans="2:4" s="6" customFormat="1" ht="15" customHeight="1" x14ac:dyDescent="0.3">
      <c r="B69" s="7"/>
      <c r="D69" s="8"/>
    </row>
    <row r="70" spans="2:4" s="6" customFormat="1" ht="15" customHeight="1" x14ac:dyDescent="0.3">
      <c r="B70" s="7"/>
      <c r="D70" s="8"/>
    </row>
    <row r="71" spans="2:4" s="6" customFormat="1" ht="15" customHeight="1" x14ac:dyDescent="0.3">
      <c r="B71" s="7"/>
      <c r="D71" s="8"/>
    </row>
    <row r="72" spans="2:4" s="6" customFormat="1" ht="15" customHeight="1" x14ac:dyDescent="0.3">
      <c r="B72" s="7"/>
      <c r="D72" s="8"/>
    </row>
    <row r="73" spans="2:4" s="6" customFormat="1" ht="15" customHeight="1" x14ac:dyDescent="0.3">
      <c r="B73" s="7"/>
      <c r="D73" s="8"/>
    </row>
    <row r="74" spans="2:4" s="6" customFormat="1" ht="15" customHeight="1" x14ac:dyDescent="0.3">
      <c r="B74" s="7"/>
      <c r="D74" s="8"/>
    </row>
    <row r="75" spans="2:4" s="6" customFormat="1" ht="15" customHeight="1" x14ac:dyDescent="0.3">
      <c r="B75" s="7"/>
      <c r="D75" s="8"/>
    </row>
    <row r="76" spans="2:4" s="6" customFormat="1" ht="15" customHeight="1" x14ac:dyDescent="0.3">
      <c r="B76" s="7"/>
      <c r="D76" s="8"/>
    </row>
    <row r="77" spans="2:4" s="6" customFormat="1" ht="15" customHeight="1" x14ac:dyDescent="0.3">
      <c r="B77" s="7"/>
      <c r="D77" s="8"/>
    </row>
    <row r="78" spans="2:4" s="6" customFormat="1" ht="15" customHeight="1" x14ac:dyDescent="0.3">
      <c r="B78" s="7"/>
      <c r="D78" s="8"/>
    </row>
    <row r="79" spans="2:4" s="6" customFormat="1" ht="15" customHeight="1" x14ac:dyDescent="0.3">
      <c r="B79" s="7"/>
      <c r="D79" s="8"/>
    </row>
    <row r="80" spans="2:4" s="6" customFormat="1" ht="15" customHeight="1" x14ac:dyDescent="0.3">
      <c r="B80" s="7"/>
      <c r="D80" s="8"/>
    </row>
    <row r="81" spans="2:4" s="6" customFormat="1" ht="15" customHeight="1" x14ac:dyDescent="0.3">
      <c r="B81" s="7"/>
      <c r="D81" s="8"/>
    </row>
    <row r="82" spans="2:4" s="6" customFormat="1" ht="15" customHeight="1" x14ac:dyDescent="0.3">
      <c r="B82" s="7"/>
      <c r="D82" s="8"/>
    </row>
    <row r="83" spans="2:4" s="6" customFormat="1" ht="15" customHeight="1" x14ac:dyDescent="0.3">
      <c r="B83" s="7"/>
      <c r="D83" s="8"/>
    </row>
    <row r="84" spans="2:4" s="6" customFormat="1" ht="15" customHeight="1" x14ac:dyDescent="0.3">
      <c r="B84" s="7"/>
      <c r="D84" s="8"/>
    </row>
    <row r="85" spans="2:4" s="6" customFormat="1" ht="15" customHeight="1" x14ac:dyDescent="0.3">
      <c r="B85" s="7"/>
      <c r="D85" s="8"/>
    </row>
    <row r="86" spans="2:4" s="6" customFormat="1" ht="15" customHeight="1" x14ac:dyDescent="0.3">
      <c r="B86" s="7"/>
      <c r="D86" s="8"/>
    </row>
    <row r="87" spans="2:4" s="6" customFormat="1" ht="15" customHeight="1" x14ac:dyDescent="0.3">
      <c r="B87" s="7"/>
      <c r="D87" s="8"/>
    </row>
    <row r="88" spans="2:4" s="6" customFormat="1" ht="15" customHeight="1" x14ac:dyDescent="0.3">
      <c r="B88" s="7"/>
      <c r="D88" s="8"/>
    </row>
    <row r="89" spans="2:4" s="6" customFormat="1" ht="15" customHeight="1" x14ac:dyDescent="0.3">
      <c r="B89" s="7"/>
      <c r="D89" s="8"/>
    </row>
    <row r="90" spans="2:4" s="6" customFormat="1" ht="15" customHeight="1" x14ac:dyDescent="0.3">
      <c r="B90" s="7"/>
      <c r="D90" s="8"/>
    </row>
    <row r="91" spans="2:4" s="6" customFormat="1" ht="15" customHeight="1" x14ac:dyDescent="0.3">
      <c r="B91" s="7"/>
      <c r="D91" s="8"/>
    </row>
    <row r="92" spans="2:4" s="6" customFormat="1" ht="15" customHeight="1" x14ac:dyDescent="0.3">
      <c r="B92" s="7"/>
      <c r="D92" s="8"/>
    </row>
    <row r="93" spans="2:4" s="6" customFormat="1" ht="15" customHeight="1" x14ac:dyDescent="0.3">
      <c r="B93" s="7"/>
      <c r="D93" s="8"/>
    </row>
    <row r="94" spans="2:4" s="6" customFormat="1" ht="15" customHeight="1" x14ac:dyDescent="0.3">
      <c r="B94" s="7"/>
      <c r="D94" s="8"/>
    </row>
    <row r="95" spans="2:4" s="6" customFormat="1" ht="15" customHeight="1" x14ac:dyDescent="0.3">
      <c r="B95" s="7"/>
      <c r="D95" s="8"/>
    </row>
    <row r="96" spans="2:4" s="6" customFormat="1" ht="15" customHeight="1" x14ac:dyDescent="0.3">
      <c r="B96" s="7"/>
      <c r="D96" s="8"/>
    </row>
    <row r="97" spans="2:4" s="6" customFormat="1" ht="15" customHeight="1" x14ac:dyDescent="0.3">
      <c r="B97" s="7"/>
      <c r="D97" s="8"/>
    </row>
    <row r="98" spans="2:4" s="6" customFormat="1" ht="15" customHeight="1" x14ac:dyDescent="0.3">
      <c r="B98" s="7"/>
      <c r="D98" s="8"/>
    </row>
    <row r="99" spans="2:4" s="6" customFormat="1" ht="15" customHeight="1" x14ac:dyDescent="0.3">
      <c r="B99" s="7"/>
      <c r="D99" s="8"/>
    </row>
    <row r="100" spans="2:4" s="6" customFormat="1" ht="15" customHeight="1" x14ac:dyDescent="0.3">
      <c r="B100" s="7"/>
      <c r="D100" s="8"/>
    </row>
    <row r="101" spans="2:4" s="6" customFormat="1" ht="15" customHeight="1" x14ac:dyDescent="0.3">
      <c r="B101" s="7"/>
      <c r="D101" s="8"/>
    </row>
    <row r="102" spans="2:4" s="6" customFormat="1" ht="15" customHeight="1" x14ac:dyDescent="0.3">
      <c r="B102" s="7"/>
      <c r="D102" s="8"/>
    </row>
    <row r="103" spans="2:4" s="6" customFormat="1" ht="15" customHeight="1" x14ac:dyDescent="0.3">
      <c r="B103" s="7"/>
      <c r="D103" s="8"/>
    </row>
    <row r="104" spans="2:4" s="6" customFormat="1" ht="15" customHeight="1" x14ac:dyDescent="0.3">
      <c r="B104" s="7"/>
      <c r="D104" s="8"/>
    </row>
    <row r="105" spans="2:4" s="6" customFormat="1" ht="15" customHeight="1" x14ac:dyDescent="0.3">
      <c r="B105" s="7"/>
      <c r="D105" s="8"/>
    </row>
    <row r="106" spans="2:4" s="6" customFormat="1" ht="15" customHeight="1" x14ac:dyDescent="0.3">
      <c r="B106" s="7"/>
      <c r="D106" s="8"/>
    </row>
    <row r="107" spans="2:4" s="6" customFormat="1" ht="15" customHeight="1" x14ac:dyDescent="0.3">
      <c r="B107" s="7"/>
      <c r="D107" s="8"/>
    </row>
    <row r="108" spans="2:4" s="6" customFormat="1" ht="15" customHeight="1" x14ac:dyDescent="0.3">
      <c r="B108" s="7"/>
      <c r="D108" s="8"/>
    </row>
    <row r="109" spans="2:4" s="6" customFormat="1" ht="15" customHeight="1" x14ac:dyDescent="0.3">
      <c r="B109" s="7"/>
      <c r="D109" s="8"/>
    </row>
    <row r="110" spans="2:4" s="6" customFormat="1" ht="15" customHeight="1" x14ac:dyDescent="0.3">
      <c r="B110" s="7"/>
      <c r="D110" s="8"/>
    </row>
    <row r="111" spans="2:4" s="6" customFormat="1" ht="15" customHeight="1" x14ac:dyDescent="0.3">
      <c r="B111" s="7"/>
      <c r="D111" s="8"/>
    </row>
    <row r="112" spans="2:4" s="6" customFormat="1" ht="15" customHeight="1" x14ac:dyDescent="0.3">
      <c r="B112" s="7"/>
      <c r="D112" s="8"/>
    </row>
    <row r="113" spans="2:4" s="6" customFormat="1" ht="15" customHeight="1" x14ac:dyDescent="0.3">
      <c r="B113" s="7"/>
      <c r="D113" s="8"/>
    </row>
    <row r="114" spans="2:4" s="6" customFormat="1" ht="15" customHeight="1" x14ac:dyDescent="0.3">
      <c r="B114" s="7"/>
      <c r="D114" s="8"/>
    </row>
    <row r="115" spans="2:4" s="6" customFormat="1" ht="15" customHeight="1" x14ac:dyDescent="0.3">
      <c r="B115" s="7"/>
      <c r="D115" s="8"/>
    </row>
    <row r="116" spans="2:4" s="6" customFormat="1" ht="15" customHeight="1" x14ac:dyDescent="0.3">
      <c r="B116" s="7"/>
      <c r="D116" s="8"/>
    </row>
    <row r="117" spans="2:4" s="6" customFormat="1" ht="15" customHeight="1" x14ac:dyDescent="0.3">
      <c r="B117" s="7"/>
      <c r="D117" s="8"/>
    </row>
    <row r="118" spans="2:4" s="6" customFormat="1" ht="15" customHeight="1" x14ac:dyDescent="0.3">
      <c r="B118" s="7"/>
      <c r="D118" s="8"/>
    </row>
    <row r="119" spans="2:4" s="6" customFormat="1" ht="15" customHeight="1" x14ac:dyDescent="0.3">
      <c r="B119" s="7"/>
      <c r="D119" s="8"/>
    </row>
    <row r="120" spans="2:4" s="6" customFormat="1" ht="15" customHeight="1" x14ac:dyDescent="0.3">
      <c r="B120" s="7"/>
      <c r="D120" s="8"/>
    </row>
    <row r="121" spans="2:4" s="6" customFormat="1" ht="15" customHeight="1" x14ac:dyDescent="0.3">
      <c r="B121" s="7"/>
      <c r="D121" s="8"/>
    </row>
    <row r="122" spans="2:4" s="6" customFormat="1" ht="15" customHeight="1" x14ac:dyDescent="0.3">
      <c r="B122" s="7"/>
      <c r="D122" s="8"/>
    </row>
    <row r="123" spans="2:4" s="6" customFormat="1" ht="15" customHeight="1" x14ac:dyDescent="0.3">
      <c r="B123" s="7"/>
      <c r="D123" s="8"/>
    </row>
    <row r="124" spans="2:4" s="6" customFormat="1" ht="15" customHeight="1" x14ac:dyDescent="0.3">
      <c r="B124" s="7"/>
      <c r="D124" s="8"/>
    </row>
    <row r="125" spans="2:4" s="6" customFormat="1" ht="15" customHeight="1" x14ac:dyDescent="0.3">
      <c r="B125" s="7"/>
      <c r="D125" s="8"/>
    </row>
    <row r="126" spans="2:4" s="6" customFormat="1" ht="15" customHeight="1" x14ac:dyDescent="0.3">
      <c r="B126" s="7"/>
      <c r="D126" s="8"/>
    </row>
    <row r="127" spans="2:4" s="6" customFormat="1" ht="15" customHeight="1" x14ac:dyDescent="0.3">
      <c r="B127" s="7"/>
      <c r="D127" s="8"/>
    </row>
    <row r="128" spans="2:4" s="6" customFormat="1" ht="15" customHeight="1" x14ac:dyDescent="0.3">
      <c r="B128" s="7"/>
      <c r="D128" s="8"/>
    </row>
    <row r="129" spans="2:4" s="6" customFormat="1" ht="15" customHeight="1" x14ac:dyDescent="0.3">
      <c r="B129" s="7"/>
      <c r="D129" s="8"/>
    </row>
    <row r="130" spans="2:4" s="6" customFormat="1" ht="15" customHeight="1" x14ac:dyDescent="0.3">
      <c r="B130" s="7"/>
      <c r="D130" s="8"/>
    </row>
    <row r="131" spans="2:4" s="6" customFormat="1" ht="15" customHeight="1" x14ac:dyDescent="0.3">
      <c r="B131" s="7"/>
      <c r="D131" s="8"/>
    </row>
    <row r="132" spans="2:4" s="6" customFormat="1" ht="15" customHeight="1" x14ac:dyDescent="0.3">
      <c r="B132" s="7"/>
      <c r="D132" s="8"/>
    </row>
    <row r="133" spans="2:4" s="6" customFormat="1" ht="15" customHeight="1" x14ac:dyDescent="0.3">
      <c r="B133" s="7"/>
      <c r="D133" s="8"/>
    </row>
    <row r="134" spans="2:4" s="6" customFormat="1" ht="15" customHeight="1" x14ac:dyDescent="0.3">
      <c r="B134" s="7"/>
      <c r="D134" s="8"/>
    </row>
    <row r="135" spans="2:4" s="6" customFormat="1" ht="15" customHeight="1" x14ac:dyDescent="0.3">
      <c r="B135" s="7"/>
      <c r="D135" s="8"/>
    </row>
    <row r="136" spans="2:4" s="6" customFormat="1" ht="15" customHeight="1" x14ac:dyDescent="0.3">
      <c r="B136" s="7"/>
      <c r="D136" s="8"/>
    </row>
    <row r="137" spans="2:4" s="6" customFormat="1" ht="15" customHeight="1" x14ac:dyDescent="0.3">
      <c r="B137" s="7"/>
      <c r="D137" s="8"/>
    </row>
    <row r="138" spans="2:4" s="6" customFormat="1" ht="15" customHeight="1" x14ac:dyDescent="0.3">
      <c r="B138" s="7"/>
      <c r="D138" s="8"/>
    </row>
    <row r="139" spans="2:4" s="6" customFormat="1" ht="15" customHeight="1" x14ac:dyDescent="0.3">
      <c r="B139" s="7"/>
      <c r="D139" s="8"/>
    </row>
    <row r="140" spans="2:4" s="6" customFormat="1" ht="15" customHeight="1" x14ac:dyDescent="0.3">
      <c r="B140" s="7"/>
      <c r="D140" s="8"/>
    </row>
    <row r="141" spans="2:4" s="6" customFormat="1" ht="15" customHeight="1" x14ac:dyDescent="0.3">
      <c r="B141" s="7"/>
      <c r="D141" s="8"/>
    </row>
    <row r="142" spans="2:4" s="6" customFormat="1" ht="15" customHeight="1" x14ac:dyDescent="0.3">
      <c r="B142" s="7"/>
      <c r="D142" s="8"/>
    </row>
    <row r="143" spans="2:4" s="6" customFormat="1" ht="15" customHeight="1" x14ac:dyDescent="0.3">
      <c r="B143" s="7"/>
      <c r="D143" s="8"/>
    </row>
    <row r="144" spans="2:4" s="6" customFormat="1" ht="15" customHeight="1" x14ac:dyDescent="0.3">
      <c r="B144" s="7"/>
      <c r="D144" s="8"/>
    </row>
    <row r="145" spans="2:4" s="6" customFormat="1" ht="15" customHeight="1" x14ac:dyDescent="0.3">
      <c r="B145" s="7"/>
      <c r="D145" s="8"/>
    </row>
    <row r="146" spans="2:4" s="6" customFormat="1" ht="15" customHeight="1" x14ac:dyDescent="0.3">
      <c r="B146" s="7"/>
      <c r="D146" s="8"/>
    </row>
    <row r="147" spans="2:4" s="6" customFormat="1" ht="15" customHeight="1" x14ac:dyDescent="0.3">
      <c r="B147" s="7"/>
      <c r="D147" s="8"/>
    </row>
    <row r="148" spans="2:4" s="6" customFormat="1" ht="15" customHeight="1" x14ac:dyDescent="0.3">
      <c r="B148" s="7"/>
      <c r="D148" s="8"/>
    </row>
    <row r="149" spans="2:4" s="6" customFormat="1" ht="15" customHeight="1" x14ac:dyDescent="0.3">
      <c r="B149" s="7"/>
      <c r="D149" s="8"/>
    </row>
    <row r="150" spans="2:4" s="6" customFormat="1" ht="15" customHeight="1" x14ac:dyDescent="0.3">
      <c r="B150" s="7"/>
      <c r="D150" s="8"/>
    </row>
    <row r="151" spans="2:4" s="6" customFormat="1" ht="15" customHeight="1" x14ac:dyDescent="0.3">
      <c r="B151" s="7"/>
      <c r="D151" s="8"/>
    </row>
    <row r="152" spans="2:4" s="6" customFormat="1" ht="15" customHeight="1" x14ac:dyDescent="0.3">
      <c r="B152" s="7"/>
      <c r="D152" s="8"/>
    </row>
    <row r="153" spans="2:4" s="6" customFormat="1" ht="15" customHeight="1" x14ac:dyDescent="0.3">
      <c r="B153" s="7"/>
      <c r="D153" s="8"/>
    </row>
    <row r="154" spans="2:4" s="6" customFormat="1" ht="15" customHeight="1" x14ac:dyDescent="0.3">
      <c r="B154" s="7"/>
      <c r="D154" s="8"/>
    </row>
    <row r="155" spans="2:4" s="6" customFormat="1" ht="15" customHeight="1" x14ac:dyDescent="0.3">
      <c r="B155" s="7"/>
      <c r="D155" s="8"/>
    </row>
    <row r="156" spans="2:4" s="6" customFormat="1" ht="15" customHeight="1" x14ac:dyDescent="0.3">
      <c r="B156" s="7"/>
      <c r="D156" s="8"/>
    </row>
    <row r="157" spans="2:4" s="6" customFormat="1" ht="15" customHeight="1" x14ac:dyDescent="0.3">
      <c r="B157" s="7"/>
      <c r="D157" s="8"/>
    </row>
    <row r="158" spans="2:4" s="6" customFormat="1" ht="15" customHeight="1" x14ac:dyDescent="0.3">
      <c r="B158" s="7"/>
      <c r="D158" s="8"/>
    </row>
    <row r="159" spans="2:4" s="6" customFormat="1" ht="15" customHeight="1" x14ac:dyDescent="0.3">
      <c r="B159" s="7"/>
      <c r="D159" s="8"/>
    </row>
    <row r="160" spans="2:4" s="6" customFormat="1" ht="15" customHeight="1" x14ac:dyDescent="0.3">
      <c r="B160" s="7"/>
      <c r="D160" s="8"/>
    </row>
    <row r="161" spans="2:4" s="6" customFormat="1" ht="15" customHeight="1" x14ac:dyDescent="0.3">
      <c r="B161" s="7"/>
      <c r="D161" s="8"/>
    </row>
    <row r="162" spans="2:4" s="6" customFormat="1" ht="15" customHeight="1" x14ac:dyDescent="0.3">
      <c r="B162" s="7"/>
      <c r="D162" s="8"/>
    </row>
    <row r="163" spans="2:4" s="6" customFormat="1" ht="15" customHeight="1" x14ac:dyDescent="0.3">
      <c r="B163" s="7"/>
      <c r="D163" s="8"/>
    </row>
    <row r="164" spans="2:4" s="6" customFormat="1" ht="15" customHeight="1" x14ac:dyDescent="0.3">
      <c r="B164" s="7"/>
      <c r="D164" s="8"/>
    </row>
    <row r="165" spans="2:4" s="6" customFormat="1" ht="15" customHeight="1" x14ac:dyDescent="0.3">
      <c r="B165" s="7"/>
      <c r="D165" s="8"/>
    </row>
    <row r="166" spans="2:4" s="6" customFormat="1" ht="15" customHeight="1" x14ac:dyDescent="0.3">
      <c r="B166" s="7"/>
      <c r="D166" s="8"/>
    </row>
    <row r="167" spans="2:4" s="6" customFormat="1" ht="15" customHeight="1" x14ac:dyDescent="0.3">
      <c r="B167" s="7"/>
      <c r="D167" s="8"/>
    </row>
    <row r="168" spans="2:4" s="6" customFormat="1" ht="15" customHeight="1" x14ac:dyDescent="0.3">
      <c r="B168" s="7"/>
      <c r="D168" s="8"/>
    </row>
    <row r="169" spans="2:4" s="6" customFormat="1" ht="15" customHeight="1" x14ac:dyDescent="0.3">
      <c r="B169" s="7"/>
      <c r="D169" s="8"/>
    </row>
    <row r="170" spans="2:4" s="6" customFormat="1" ht="15" customHeight="1" x14ac:dyDescent="0.3">
      <c r="B170" s="7"/>
      <c r="D170" s="8"/>
    </row>
    <row r="171" spans="2:4" s="6" customFormat="1" ht="15" customHeight="1" x14ac:dyDescent="0.3">
      <c r="B171" s="7"/>
      <c r="D171" s="8"/>
    </row>
    <row r="172" spans="2:4" s="6" customFormat="1" ht="15" customHeight="1" x14ac:dyDescent="0.3">
      <c r="B172" s="7"/>
      <c r="D172" s="8"/>
    </row>
    <row r="173" spans="2:4" s="6" customFormat="1" ht="15" customHeight="1" x14ac:dyDescent="0.3">
      <c r="B173" s="7"/>
      <c r="D173" s="8"/>
    </row>
    <row r="174" spans="2:4" s="6" customFormat="1" ht="15" customHeight="1" x14ac:dyDescent="0.3">
      <c r="B174" s="7"/>
      <c r="D174" s="8"/>
    </row>
    <row r="175" spans="2:4" s="6" customFormat="1" ht="15" customHeight="1" x14ac:dyDescent="0.3">
      <c r="B175" s="7"/>
      <c r="D175" s="8"/>
    </row>
    <row r="176" spans="2:4" s="6" customFormat="1" ht="15" customHeight="1" x14ac:dyDescent="0.3">
      <c r="B176" s="7"/>
      <c r="D176" s="8"/>
    </row>
    <row r="177" spans="2:4" s="6" customFormat="1" ht="15" customHeight="1" x14ac:dyDescent="0.3">
      <c r="B177" s="7"/>
      <c r="D177" s="8"/>
    </row>
    <row r="178" spans="2:4" s="6" customFormat="1" ht="15" customHeight="1" x14ac:dyDescent="0.3">
      <c r="B178" s="7"/>
      <c r="D178" s="8"/>
    </row>
    <row r="179" spans="2:4" s="6" customFormat="1" ht="15" customHeight="1" x14ac:dyDescent="0.3">
      <c r="B179" s="7"/>
      <c r="D179" s="8"/>
    </row>
    <row r="180" spans="2:4" s="6" customFormat="1" ht="15" customHeight="1" x14ac:dyDescent="0.3">
      <c r="B180" s="7"/>
      <c r="D180" s="8"/>
    </row>
    <row r="181" spans="2:4" s="6" customFormat="1" ht="15" customHeight="1" x14ac:dyDescent="0.3">
      <c r="B181" s="7"/>
      <c r="D181" s="8"/>
    </row>
    <row r="182" spans="2:4" s="6" customFormat="1" ht="15" customHeight="1" x14ac:dyDescent="0.3">
      <c r="B182" s="7"/>
      <c r="D182" s="8"/>
    </row>
    <row r="183" spans="2:4" s="6" customFormat="1" ht="15" customHeight="1" x14ac:dyDescent="0.3">
      <c r="B183" s="7"/>
      <c r="D183" s="8"/>
    </row>
    <row r="184" spans="2:4" s="6" customFormat="1" ht="15" customHeight="1" x14ac:dyDescent="0.3">
      <c r="B184" s="7"/>
      <c r="D184" s="8"/>
    </row>
    <row r="185" spans="2:4" s="6" customFormat="1" ht="15" customHeight="1" x14ac:dyDescent="0.3">
      <c r="B185" s="7"/>
      <c r="D185" s="8"/>
    </row>
    <row r="186" spans="2:4" s="6" customFormat="1" ht="15" customHeight="1" x14ac:dyDescent="0.3">
      <c r="B186" s="7"/>
      <c r="D186" s="8"/>
    </row>
    <row r="187" spans="2:4" s="6" customFormat="1" ht="15" customHeight="1" x14ac:dyDescent="0.3">
      <c r="B187" s="7"/>
      <c r="D187" s="8"/>
    </row>
    <row r="188" spans="2:4" s="6" customFormat="1" ht="15" customHeight="1" x14ac:dyDescent="0.3">
      <c r="B188" s="7"/>
      <c r="D188" s="8"/>
    </row>
    <row r="189" spans="2:4" s="6" customFormat="1" ht="15" customHeight="1" x14ac:dyDescent="0.3">
      <c r="B189" s="7"/>
      <c r="D189" s="8"/>
    </row>
    <row r="190" spans="2:4" s="6" customFormat="1" ht="15" customHeight="1" x14ac:dyDescent="0.3">
      <c r="B190" s="7"/>
      <c r="D190" s="8"/>
    </row>
    <row r="191" spans="2:4" s="6" customFormat="1" ht="15" customHeight="1" x14ac:dyDescent="0.3">
      <c r="B191" s="7"/>
      <c r="D191" s="8"/>
    </row>
    <row r="192" spans="2:4" s="6" customFormat="1" ht="15" customHeight="1" x14ac:dyDescent="0.3">
      <c r="B192" s="7"/>
      <c r="D192" s="8"/>
    </row>
    <row r="193" spans="2:5" s="6" customFormat="1" ht="15" customHeight="1" x14ac:dyDescent="0.3">
      <c r="B193" s="7"/>
      <c r="D193" s="8"/>
    </row>
    <row r="194" spans="2:5" s="6" customFormat="1" ht="15" customHeight="1" x14ac:dyDescent="0.3">
      <c r="B194" s="7"/>
      <c r="D194" s="8"/>
    </row>
    <row r="195" spans="2:5" s="6" customFormat="1" ht="15" customHeight="1" x14ac:dyDescent="0.3">
      <c r="B195" s="7"/>
      <c r="D195" s="8"/>
    </row>
    <row r="196" spans="2:5" s="6" customFormat="1" ht="15" customHeight="1" x14ac:dyDescent="0.3">
      <c r="B196" s="7"/>
      <c r="D196" s="8"/>
    </row>
    <row r="197" spans="2:5" s="6" customFormat="1" ht="15" customHeight="1" x14ac:dyDescent="0.3">
      <c r="B197" s="7"/>
      <c r="D197" s="8"/>
    </row>
    <row r="198" spans="2:5" s="6" customFormat="1" ht="15" customHeight="1" x14ac:dyDescent="0.3">
      <c r="B198" s="7"/>
      <c r="D198" s="8"/>
    </row>
    <row r="199" spans="2:5" s="6" customFormat="1" ht="15" customHeight="1" x14ac:dyDescent="0.3">
      <c r="B199" s="7"/>
      <c r="D199" s="8"/>
    </row>
    <row r="200" spans="2:5" s="6" customFormat="1" ht="15" customHeight="1" x14ac:dyDescent="0.3">
      <c r="B200" s="7"/>
      <c r="D200" s="8"/>
    </row>
    <row r="201" spans="2:5" s="6" customFormat="1" ht="15" customHeight="1" x14ac:dyDescent="0.3">
      <c r="B201" s="7"/>
      <c r="D201" s="8"/>
    </row>
    <row r="202" spans="2:5" s="6" customFormat="1" ht="15" customHeight="1" x14ac:dyDescent="0.3">
      <c r="B202" s="7"/>
      <c r="D202" s="8"/>
    </row>
    <row r="203" spans="2:5" s="6" customFormat="1" ht="15" customHeight="1" x14ac:dyDescent="0.3">
      <c r="B203" s="7"/>
      <c r="D203" s="8"/>
    </row>
    <row r="204" spans="2:5" s="6" customFormat="1" ht="15" customHeight="1" x14ac:dyDescent="0.3">
      <c r="B204" s="7"/>
      <c r="D204" s="8"/>
    </row>
    <row r="205" spans="2:5" s="6" customFormat="1" ht="15" customHeight="1" x14ac:dyDescent="0.3">
      <c r="B205" s="7"/>
      <c r="D205" s="8"/>
      <c r="E205" s="3"/>
    </row>
    <row r="206" spans="2:5" s="6" customFormat="1" ht="15" customHeight="1" x14ac:dyDescent="0.3">
      <c r="B206" s="7"/>
      <c r="D206" s="8"/>
      <c r="E206" s="3"/>
    </row>
    <row r="207" spans="2:5" s="6" customFormat="1" ht="15" customHeight="1" x14ac:dyDescent="0.3">
      <c r="B207" s="7"/>
      <c r="D207" s="8"/>
      <c r="E207" s="3"/>
    </row>
    <row r="208" spans="2:5" s="6" customFormat="1" ht="15" customHeight="1" x14ac:dyDescent="0.3">
      <c r="B208" s="7"/>
      <c r="D208" s="8"/>
      <c r="E208" s="3"/>
    </row>
    <row r="209" spans="2:15" s="6" customFormat="1" ht="15" customHeight="1" x14ac:dyDescent="0.3">
      <c r="B209" s="7"/>
      <c r="D209" s="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 s="6" customFormat="1" ht="15" customHeight="1" x14ac:dyDescent="0.3">
      <c r="B210" s="7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 s="6" customFormat="1" ht="15" customHeight="1" x14ac:dyDescent="0.3">
      <c r="B211" s="7"/>
      <c r="D211" s="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 s="6" customFormat="1" ht="15" customHeight="1" x14ac:dyDescent="0.3">
      <c r="B212" s="7"/>
      <c r="D212" s="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E8A-2E9C-4839-B501-59791AF7797A}">
  <sheetPr>
    <tabColor rgb="FFFFFF00"/>
  </sheetPr>
  <dimension ref="A1:TV7"/>
  <sheetViews>
    <sheetView workbookViewId="0">
      <pane xSplit="5" ySplit="1" topLeftCell="I2" activePane="bottomRight" state="frozen"/>
      <selection pane="topRight" activeCell="H1" sqref="H1"/>
      <selection pane="bottomLeft" activeCell="A2" sqref="A2"/>
      <selection pane="bottomRight" activeCell="Q7" sqref="Q7"/>
    </sheetView>
  </sheetViews>
  <sheetFormatPr defaultRowHeight="14.4" x14ac:dyDescent="0.3"/>
  <cols>
    <col min="1" max="1" width="10.44140625" style="33" bestFit="1" customWidth="1"/>
    <col min="2" max="2" width="14.33203125" style="33" bestFit="1" customWidth="1"/>
    <col min="3" max="3" width="17.88671875" style="33" bestFit="1" customWidth="1"/>
    <col min="4" max="4" width="8.88671875" style="163"/>
    <col min="5" max="5" width="17.44140625" style="33" bestFit="1" customWidth="1"/>
    <col min="6" max="6" width="133.44140625" style="33" bestFit="1" customWidth="1"/>
    <col min="7" max="7" width="11" style="33" customWidth="1"/>
    <col min="8" max="8" width="119.33203125" style="33" bestFit="1" customWidth="1"/>
    <col min="9" max="16384" width="8.88671875" style="33"/>
  </cols>
  <sheetData>
    <row r="1" spans="1:542" x14ac:dyDescent="0.3">
      <c r="A1" s="180" t="s">
        <v>265</v>
      </c>
      <c r="B1" s="180" t="s">
        <v>264</v>
      </c>
      <c r="C1" s="180" t="s">
        <v>263</v>
      </c>
      <c r="D1" s="182" t="s">
        <v>262</v>
      </c>
      <c r="E1" s="181" t="s">
        <v>169</v>
      </c>
      <c r="F1" s="180" t="s">
        <v>261</v>
      </c>
      <c r="G1" s="180" t="s">
        <v>260</v>
      </c>
      <c r="H1" s="180" t="s">
        <v>259</v>
      </c>
    </row>
    <row r="2" spans="1:542" s="176" customFormat="1" ht="25.5" customHeight="1" x14ac:dyDescent="0.3">
      <c r="A2" s="179" t="s">
        <v>253</v>
      </c>
      <c r="B2" s="178" t="s">
        <v>7</v>
      </c>
      <c r="C2" s="177" t="s">
        <v>240</v>
      </c>
      <c r="D2" s="168">
        <v>380</v>
      </c>
      <c r="E2" s="168" t="s">
        <v>2</v>
      </c>
      <c r="F2" s="168" t="s">
        <v>255</v>
      </c>
      <c r="G2" s="173" t="s">
        <v>254</v>
      </c>
      <c r="H2" s="172" t="s">
        <v>10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</row>
    <row r="3" spans="1:542" s="171" customFormat="1" ht="35.25" customHeight="1" x14ac:dyDescent="0.3">
      <c r="A3" s="175" t="s">
        <v>253</v>
      </c>
      <c r="B3" s="174" t="s">
        <v>241</v>
      </c>
      <c r="C3" s="168" t="s">
        <v>252</v>
      </c>
      <c r="D3" s="168">
        <v>490</v>
      </c>
      <c r="E3" s="168" t="s">
        <v>251</v>
      </c>
      <c r="F3" s="168" t="s">
        <v>250</v>
      </c>
      <c r="G3" s="173" t="s">
        <v>249</v>
      </c>
      <c r="H3" s="172" t="s">
        <v>248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</row>
    <row r="4" spans="1:542" s="164" customFormat="1" ht="31.2" x14ac:dyDescent="0.3">
      <c r="A4" s="170" t="s">
        <v>247</v>
      </c>
      <c r="B4" s="169" t="s">
        <v>241</v>
      </c>
      <c r="C4" s="165" t="s">
        <v>240</v>
      </c>
      <c r="D4" s="165"/>
      <c r="E4" s="165" t="s">
        <v>206</v>
      </c>
      <c r="F4" s="168" t="s">
        <v>246</v>
      </c>
      <c r="G4" s="167" t="s">
        <v>238</v>
      </c>
      <c r="H4" s="166" t="s">
        <v>237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</row>
    <row r="5" spans="1:542" s="164" customFormat="1" ht="31.2" x14ac:dyDescent="0.3">
      <c r="A5" s="170" t="s">
        <v>245</v>
      </c>
      <c r="B5" s="169" t="s">
        <v>241</v>
      </c>
      <c r="C5" s="165" t="s">
        <v>240</v>
      </c>
      <c r="D5" s="165"/>
      <c r="E5" s="165" t="s">
        <v>206</v>
      </c>
      <c r="F5" s="168" t="s">
        <v>244</v>
      </c>
      <c r="G5" s="167" t="s">
        <v>238</v>
      </c>
      <c r="H5" s="166" t="s">
        <v>237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</row>
    <row r="6" spans="1:542" s="164" customFormat="1" ht="31.2" x14ac:dyDescent="0.3">
      <c r="A6" s="170" t="s">
        <v>243</v>
      </c>
      <c r="B6" s="169" t="s">
        <v>241</v>
      </c>
      <c r="C6" s="165" t="s">
        <v>240</v>
      </c>
      <c r="D6" s="165">
        <v>138</v>
      </c>
      <c r="E6" s="165" t="s">
        <v>206</v>
      </c>
      <c r="F6" s="168" t="s">
        <v>120</v>
      </c>
      <c r="G6" s="167" t="s">
        <v>238</v>
      </c>
      <c r="H6" s="166" t="s">
        <v>237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</row>
    <row r="7" spans="1:542" s="164" customFormat="1" ht="31.2" x14ac:dyDescent="0.3">
      <c r="A7" s="170" t="s">
        <v>242</v>
      </c>
      <c r="B7" s="169" t="s">
        <v>241</v>
      </c>
      <c r="C7" s="165" t="s">
        <v>240</v>
      </c>
      <c r="D7" s="165">
        <v>361</v>
      </c>
      <c r="E7" s="165" t="s">
        <v>206</v>
      </c>
      <c r="F7" s="168" t="s">
        <v>239</v>
      </c>
      <c r="G7" s="167" t="s">
        <v>238</v>
      </c>
      <c r="H7" s="166" t="s">
        <v>237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4667-0607-4C44-B087-FF5FA54BB4A4}">
  <sheetPr>
    <tabColor theme="6" tint="0.39997558519241921"/>
  </sheetPr>
  <dimension ref="A1:FH52"/>
  <sheetViews>
    <sheetView tabSelected="1" zoomScale="120" zoomScaleNormal="120" workbookViewId="0">
      <pane xSplit="5" ySplit="1" topLeftCell="F26" activePane="bottomRight" state="frozen"/>
      <selection pane="topRight" activeCell="H1" sqref="H1"/>
      <selection pane="bottomLeft" activeCell="A2" sqref="A2"/>
      <selection pane="bottomRight" activeCell="E36" sqref="E36"/>
    </sheetView>
  </sheetViews>
  <sheetFormatPr defaultColWidth="9.109375" defaultRowHeight="14.4" x14ac:dyDescent="0.3"/>
  <cols>
    <col min="1" max="1" width="10.44140625" style="183" bestFit="1" customWidth="1"/>
    <col min="2" max="2" width="14.33203125" style="183" bestFit="1" customWidth="1"/>
    <col min="3" max="3" width="17.88671875" style="183" bestFit="1" customWidth="1"/>
    <col min="4" max="4" width="9.109375" style="183"/>
    <col min="5" max="5" width="17.44140625" style="183" bestFit="1" customWidth="1"/>
    <col min="6" max="6" width="133.44140625" style="183" bestFit="1" customWidth="1"/>
    <col min="7" max="7" width="26" style="183" customWidth="1"/>
    <col min="8" max="8" width="119.33203125" style="183" bestFit="1" customWidth="1"/>
    <col min="9" max="9" width="9.109375" style="183"/>
    <col min="10" max="10" width="10" style="183" bestFit="1" customWidth="1"/>
    <col min="11" max="11" width="16" style="185" customWidth="1"/>
    <col min="12" max="164" width="9.109375" style="184"/>
    <col min="165" max="16384" width="9.109375" style="183"/>
  </cols>
  <sheetData>
    <row r="1" spans="1:164" x14ac:dyDescent="0.3">
      <c r="A1" s="212" t="s">
        <v>265</v>
      </c>
      <c r="B1" s="212" t="s">
        <v>264</v>
      </c>
      <c r="C1" s="212" t="s">
        <v>263</v>
      </c>
      <c r="D1" s="212" t="s">
        <v>262</v>
      </c>
      <c r="E1" s="212" t="s">
        <v>169</v>
      </c>
      <c r="F1" s="212" t="s">
        <v>261</v>
      </c>
      <c r="G1" s="212" t="s">
        <v>260</v>
      </c>
      <c r="H1" s="212" t="s">
        <v>259</v>
      </c>
      <c r="I1" s="212" t="s">
        <v>258</v>
      </c>
      <c r="J1" s="212" t="s">
        <v>257</v>
      </c>
      <c r="K1" s="211" t="s">
        <v>256</v>
      </c>
    </row>
    <row r="2" spans="1:164" s="197" customFormat="1" ht="28.8" x14ac:dyDescent="0.3">
      <c r="A2" s="191" t="s">
        <v>334</v>
      </c>
      <c r="B2" s="191" t="s">
        <v>7</v>
      </c>
      <c r="C2" s="191" t="s">
        <v>252</v>
      </c>
      <c r="D2" s="208">
        <v>1958</v>
      </c>
      <c r="E2" s="208" t="s">
        <v>286</v>
      </c>
      <c r="F2" s="208" t="s">
        <v>348</v>
      </c>
      <c r="G2" s="208" t="s">
        <v>284</v>
      </c>
      <c r="H2" s="208" t="s">
        <v>346</v>
      </c>
      <c r="I2" s="191">
        <v>1</v>
      </c>
      <c r="J2" s="191">
        <v>12.8</v>
      </c>
      <c r="K2" s="190">
        <f>I2*J2</f>
        <v>12.8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</row>
    <row r="3" spans="1:164" s="197" customFormat="1" ht="28.8" x14ac:dyDescent="0.3">
      <c r="A3" s="191" t="s">
        <v>334</v>
      </c>
      <c r="B3" s="191" t="s">
        <v>7</v>
      </c>
      <c r="C3" s="191" t="s">
        <v>252</v>
      </c>
      <c r="D3" s="208">
        <v>1959</v>
      </c>
      <c r="E3" s="208" t="s">
        <v>286</v>
      </c>
      <c r="F3" s="208" t="s">
        <v>347</v>
      </c>
      <c r="G3" s="208" t="s">
        <v>284</v>
      </c>
      <c r="H3" s="208" t="s">
        <v>346</v>
      </c>
      <c r="I3" s="191">
        <v>1</v>
      </c>
      <c r="J3" s="191">
        <v>12.8</v>
      </c>
      <c r="K3" s="190">
        <f>I3*J3</f>
        <v>12.8</v>
      </c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</row>
    <row r="4" spans="1:164" s="197" customFormat="1" x14ac:dyDescent="0.3">
      <c r="A4" s="191" t="s">
        <v>334</v>
      </c>
      <c r="B4" s="191" t="s">
        <v>7</v>
      </c>
      <c r="C4" s="191" t="s">
        <v>252</v>
      </c>
      <c r="D4" s="208">
        <v>6618</v>
      </c>
      <c r="E4" s="208" t="s">
        <v>286</v>
      </c>
      <c r="F4" s="208" t="s">
        <v>345</v>
      </c>
      <c r="G4" s="208" t="s">
        <v>267</v>
      </c>
      <c r="H4" s="208" t="s">
        <v>316</v>
      </c>
      <c r="I4" s="191">
        <v>2</v>
      </c>
      <c r="J4" s="191">
        <v>11.95</v>
      </c>
      <c r="K4" s="190">
        <f>I4*J4</f>
        <v>23.9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</row>
    <row r="5" spans="1:164" s="197" customFormat="1" x14ac:dyDescent="0.3">
      <c r="A5" s="191" t="s">
        <v>334</v>
      </c>
      <c r="B5" s="191" t="s">
        <v>7</v>
      </c>
      <c r="C5" s="191" t="s">
        <v>252</v>
      </c>
      <c r="D5" s="208">
        <v>6619</v>
      </c>
      <c r="E5" s="208" t="s">
        <v>286</v>
      </c>
      <c r="F5" s="208" t="s">
        <v>345</v>
      </c>
      <c r="G5" s="208" t="s">
        <v>267</v>
      </c>
      <c r="H5" s="208" t="s">
        <v>316</v>
      </c>
      <c r="I5" s="191">
        <v>2</v>
      </c>
      <c r="J5" s="191">
        <v>11.95</v>
      </c>
      <c r="K5" s="190">
        <f>I5*J5</f>
        <v>23.9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</row>
    <row r="6" spans="1:164" s="197" customFormat="1" x14ac:dyDescent="0.3">
      <c r="A6" s="191" t="s">
        <v>334</v>
      </c>
      <c r="B6" s="191" t="s">
        <v>7</v>
      </c>
      <c r="C6" s="191" t="s">
        <v>252</v>
      </c>
      <c r="D6" s="191">
        <v>7943</v>
      </c>
      <c r="E6" s="191" t="s">
        <v>28</v>
      </c>
      <c r="F6" s="191" t="s">
        <v>344</v>
      </c>
      <c r="G6" s="191" t="s">
        <v>308</v>
      </c>
      <c r="H6" s="191" t="s">
        <v>34</v>
      </c>
      <c r="I6" s="191">
        <v>1</v>
      </c>
      <c r="J6" s="191">
        <v>10.48</v>
      </c>
      <c r="K6" s="190">
        <f>I6*J6</f>
        <v>10.48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</row>
    <row r="7" spans="1:164" s="197" customFormat="1" x14ac:dyDescent="0.3">
      <c r="A7" s="191" t="s">
        <v>334</v>
      </c>
      <c r="B7" s="191" t="s">
        <v>7</v>
      </c>
      <c r="C7" s="191" t="s">
        <v>252</v>
      </c>
      <c r="D7" s="191">
        <v>7944</v>
      </c>
      <c r="E7" s="191" t="s">
        <v>28</v>
      </c>
      <c r="F7" s="191" t="s">
        <v>343</v>
      </c>
      <c r="G7" s="191" t="s">
        <v>308</v>
      </c>
      <c r="H7" s="191" t="s">
        <v>34</v>
      </c>
      <c r="I7" s="191">
        <v>1</v>
      </c>
      <c r="J7" s="191">
        <v>10.48</v>
      </c>
      <c r="K7" s="190">
        <f>I7*J7</f>
        <v>10.48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</row>
    <row r="8" spans="1:164" s="200" customFormat="1" x14ac:dyDescent="0.3">
      <c r="A8" s="196" t="s">
        <v>334</v>
      </c>
      <c r="B8" s="196" t="s">
        <v>1</v>
      </c>
      <c r="C8" s="191" t="s">
        <v>252</v>
      </c>
      <c r="D8" s="193">
        <v>6599</v>
      </c>
      <c r="E8" s="208" t="s">
        <v>286</v>
      </c>
      <c r="F8" s="199" t="s">
        <v>342</v>
      </c>
      <c r="G8" s="202" t="s">
        <v>267</v>
      </c>
      <c r="H8" s="192" t="s">
        <v>328</v>
      </c>
      <c r="I8" s="196">
        <v>3</v>
      </c>
      <c r="J8" s="196">
        <v>11.95</v>
      </c>
      <c r="K8" s="195">
        <f>I8*J8</f>
        <v>35.849999999999994</v>
      </c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</row>
    <row r="9" spans="1:164" s="200" customFormat="1" x14ac:dyDescent="0.3">
      <c r="A9" s="196" t="s">
        <v>334</v>
      </c>
      <c r="B9" s="196" t="s">
        <v>1</v>
      </c>
      <c r="C9" s="191" t="s">
        <v>252</v>
      </c>
      <c r="D9" s="193">
        <v>6600</v>
      </c>
      <c r="E9" s="208" t="s">
        <v>286</v>
      </c>
      <c r="F9" s="199" t="s">
        <v>341</v>
      </c>
      <c r="G9" s="202" t="s">
        <v>267</v>
      </c>
      <c r="H9" s="192" t="s">
        <v>328</v>
      </c>
      <c r="I9" s="196">
        <v>3</v>
      </c>
      <c r="J9" s="196">
        <v>11.95</v>
      </c>
      <c r="K9" s="195">
        <f>I9*J9</f>
        <v>35.849999999999994</v>
      </c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</row>
    <row r="10" spans="1:164" s="197" customFormat="1" x14ac:dyDescent="0.3">
      <c r="A10" s="191" t="s">
        <v>334</v>
      </c>
      <c r="B10" s="191" t="s">
        <v>1</v>
      </c>
      <c r="C10" s="191" t="s">
        <v>252</v>
      </c>
      <c r="D10" s="193">
        <v>7937</v>
      </c>
      <c r="E10" s="192" t="s">
        <v>251</v>
      </c>
      <c r="F10" s="199" t="s">
        <v>340</v>
      </c>
      <c r="G10" s="192" t="s">
        <v>267</v>
      </c>
      <c r="H10" s="192" t="s">
        <v>31</v>
      </c>
      <c r="I10" s="191">
        <v>1</v>
      </c>
      <c r="J10" s="196">
        <v>11.95</v>
      </c>
      <c r="K10" s="209">
        <f>I10*J10</f>
        <v>11.95</v>
      </c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</row>
    <row r="11" spans="1:164" s="197" customFormat="1" x14ac:dyDescent="0.3">
      <c r="A11" s="191" t="s">
        <v>334</v>
      </c>
      <c r="B11" s="191" t="s">
        <v>1</v>
      </c>
      <c r="C11" s="191" t="s">
        <v>252</v>
      </c>
      <c r="D11" s="193">
        <v>7938</v>
      </c>
      <c r="E11" s="192" t="s">
        <v>251</v>
      </c>
      <c r="F11" s="199" t="s">
        <v>339</v>
      </c>
      <c r="G11" s="192" t="s">
        <v>267</v>
      </c>
      <c r="H11" s="192" t="s">
        <v>31</v>
      </c>
      <c r="I11" s="191">
        <v>1</v>
      </c>
      <c r="J11" s="196">
        <v>11.95</v>
      </c>
      <c r="K11" s="209">
        <f>I11*J11</f>
        <v>11.95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</row>
    <row r="12" spans="1:164" s="197" customFormat="1" x14ac:dyDescent="0.3">
      <c r="A12" s="191" t="s">
        <v>334</v>
      </c>
      <c r="B12" s="191" t="s">
        <v>296</v>
      </c>
      <c r="C12" s="191" t="s">
        <v>252</v>
      </c>
      <c r="D12" s="193">
        <v>7952</v>
      </c>
      <c r="E12" s="192" t="s">
        <v>251</v>
      </c>
      <c r="F12" s="191" t="s">
        <v>338</v>
      </c>
      <c r="G12" s="191" t="s">
        <v>336</v>
      </c>
      <c r="H12" s="192" t="s">
        <v>335</v>
      </c>
      <c r="I12" s="191">
        <v>1</v>
      </c>
      <c r="J12" s="191">
        <v>10</v>
      </c>
      <c r="K12" s="209">
        <f>I12*J12</f>
        <v>10</v>
      </c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</row>
    <row r="13" spans="1:164" s="197" customFormat="1" x14ac:dyDescent="0.3">
      <c r="A13" s="191" t="s">
        <v>334</v>
      </c>
      <c r="B13" s="191" t="s">
        <v>296</v>
      </c>
      <c r="C13" s="191" t="s">
        <v>252</v>
      </c>
      <c r="D13" s="193">
        <v>7953</v>
      </c>
      <c r="E13" s="192" t="s">
        <v>251</v>
      </c>
      <c r="F13" s="191" t="s">
        <v>337</v>
      </c>
      <c r="G13" s="191" t="s">
        <v>336</v>
      </c>
      <c r="H13" s="192" t="s">
        <v>335</v>
      </c>
      <c r="I13" s="191">
        <v>1</v>
      </c>
      <c r="J13" s="191">
        <v>10</v>
      </c>
      <c r="K13" s="210">
        <v>10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</row>
    <row r="14" spans="1:164" s="197" customFormat="1" x14ac:dyDescent="0.3">
      <c r="A14" s="191" t="s">
        <v>334</v>
      </c>
      <c r="B14" s="191" t="s">
        <v>296</v>
      </c>
      <c r="C14" s="191" t="s">
        <v>252</v>
      </c>
      <c r="D14" s="193">
        <v>6628</v>
      </c>
      <c r="E14" s="208" t="s">
        <v>286</v>
      </c>
      <c r="F14" s="199" t="s">
        <v>333</v>
      </c>
      <c r="G14" s="202" t="s">
        <v>267</v>
      </c>
      <c r="H14" s="192" t="s">
        <v>332</v>
      </c>
      <c r="I14" s="191">
        <v>2</v>
      </c>
      <c r="J14" s="196">
        <v>11.95</v>
      </c>
      <c r="K14" s="209">
        <v>11.95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</row>
    <row r="15" spans="1:164" s="197" customFormat="1" x14ac:dyDescent="0.3">
      <c r="A15" s="191" t="s">
        <v>318</v>
      </c>
      <c r="B15" s="191" t="s">
        <v>1</v>
      </c>
      <c r="C15" s="191" t="s">
        <v>252</v>
      </c>
      <c r="D15" s="193">
        <v>7939</v>
      </c>
      <c r="E15" s="198" t="s">
        <v>28</v>
      </c>
      <c r="F15" s="199" t="s">
        <v>331</v>
      </c>
      <c r="G15" s="192" t="s">
        <v>267</v>
      </c>
      <c r="H15" s="192" t="s">
        <v>31</v>
      </c>
      <c r="I15" s="191">
        <v>2</v>
      </c>
      <c r="J15" s="191">
        <v>11</v>
      </c>
      <c r="K15" s="190">
        <f>I15*J15</f>
        <v>22</v>
      </c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</row>
    <row r="16" spans="1:164" s="197" customFormat="1" x14ac:dyDescent="0.3">
      <c r="A16" s="191" t="s">
        <v>318</v>
      </c>
      <c r="B16" s="191" t="s">
        <v>1</v>
      </c>
      <c r="C16" s="191" t="s">
        <v>252</v>
      </c>
      <c r="D16" s="193">
        <v>7940</v>
      </c>
      <c r="E16" s="198" t="s">
        <v>28</v>
      </c>
      <c r="F16" s="199" t="s">
        <v>330</v>
      </c>
      <c r="G16" s="192" t="s">
        <v>267</v>
      </c>
      <c r="H16" s="192" t="s">
        <v>31</v>
      </c>
      <c r="I16" s="191">
        <v>2</v>
      </c>
      <c r="J16" s="191">
        <v>11</v>
      </c>
      <c r="K16" s="190">
        <f>I16*J16</f>
        <v>22</v>
      </c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</row>
    <row r="17" spans="1:164" s="197" customFormat="1" x14ac:dyDescent="0.3">
      <c r="A17" s="191" t="s">
        <v>318</v>
      </c>
      <c r="B17" s="191" t="s">
        <v>1</v>
      </c>
      <c r="C17" s="191" t="s">
        <v>252</v>
      </c>
      <c r="D17" s="193">
        <v>6601</v>
      </c>
      <c r="E17" s="208" t="s">
        <v>286</v>
      </c>
      <c r="F17" s="199" t="s">
        <v>329</v>
      </c>
      <c r="G17" s="192" t="s">
        <v>267</v>
      </c>
      <c r="H17" s="192" t="s">
        <v>328</v>
      </c>
      <c r="I17" s="191">
        <v>4</v>
      </c>
      <c r="J17" s="191">
        <v>11.95</v>
      </c>
      <c r="K17" s="190">
        <v>11.95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</row>
    <row r="18" spans="1:164" s="197" customFormat="1" x14ac:dyDescent="0.3">
      <c r="A18" s="191" t="s">
        <v>318</v>
      </c>
      <c r="B18" s="191" t="s">
        <v>1</v>
      </c>
      <c r="C18" s="191" t="s">
        <v>252</v>
      </c>
      <c r="D18" s="193">
        <v>6602</v>
      </c>
      <c r="E18" s="208" t="s">
        <v>286</v>
      </c>
      <c r="F18" s="199" t="s">
        <v>329</v>
      </c>
      <c r="G18" s="192" t="s">
        <v>267</v>
      </c>
      <c r="H18" s="192" t="s">
        <v>328</v>
      </c>
      <c r="I18" s="191">
        <v>4</v>
      </c>
      <c r="J18" s="191">
        <v>11.95</v>
      </c>
      <c r="K18" s="190">
        <v>11.95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</row>
    <row r="19" spans="1:164" s="197" customFormat="1" x14ac:dyDescent="0.3">
      <c r="A19" s="191" t="s">
        <v>318</v>
      </c>
      <c r="B19" s="191" t="s">
        <v>1</v>
      </c>
      <c r="C19" s="191" t="s">
        <v>252</v>
      </c>
      <c r="D19" s="193">
        <v>4725</v>
      </c>
      <c r="E19" s="198" t="s">
        <v>286</v>
      </c>
      <c r="F19" s="199" t="s">
        <v>327</v>
      </c>
      <c r="G19" s="192" t="s">
        <v>326</v>
      </c>
      <c r="H19" s="192" t="s">
        <v>325</v>
      </c>
      <c r="I19" s="191">
        <v>1</v>
      </c>
      <c r="J19" s="191">
        <v>16.899999999999999</v>
      </c>
      <c r="K19" s="190">
        <v>33.799999999999997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</row>
    <row r="20" spans="1:164" s="197" customFormat="1" ht="36" customHeight="1" x14ac:dyDescent="0.3">
      <c r="A20" s="191" t="s">
        <v>318</v>
      </c>
      <c r="B20" s="191" t="s">
        <v>296</v>
      </c>
      <c r="C20" s="191" t="s">
        <v>252</v>
      </c>
      <c r="D20" s="198">
        <v>4013</v>
      </c>
      <c r="E20" s="198" t="s">
        <v>286</v>
      </c>
      <c r="F20" s="198" t="s">
        <v>324</v>
      </c>
      <c r="G20" s="198" t="s">
        <v>284</v>
      </c>
      <c r="H20" s="198" t="s">
        <v>323</v>
      </c>
      <c r="I20" s="191">
        <v>1</v>
      </c>
      <c r="J20" s="191">
        <v>16.899999999999999</v>
      </c>
      <c r="K20" s="190">
        <f>I20*J20</f>
        <v>16.899999999999999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</row>
    <row r="21" spans="1:164" s="197" customFormat="1" x14ac:dyDescent="0.3">
      <c r="A21" s="191" t="s">
        <v>318</v>
      </c>
      <c r="B21" s="191" t="s">
        <v>296</v>
      </c>
      <c r="C21" s="191" t="s">
        <v>252</v>
      </c>
      <c r="D21" s="193">
        <v>6629</v>
      </c>
      <c r="E21" s="208" t="s">
        <v>286</v>
      </c>
      <c r="F21" s="199" t="s">
        <v>322</v>
      </c>
      <c r="G21" s="202" t="s">
        <v>267</v>
      </c>
      <c r="H21" s="192" t="s">
        <v>321</v>
      </c>
      <c r="I21" s="191">
        <v>3</v>
      </c>
      <c r="J21" s="196">
        <v>11.95</v>
      </c>
      <c r="K21" s="209">
        <v>11.95</v>
      </c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</row>
    <row r="22" spans="1:164" s="197" customFormat="1" x14ac:dyDescent="0.3">
      <c r="A22" s="191" t="s">
        <v>318</v>
      </c>
      <c r="B22" s="191" t="s">
        <v>7</v>
      </c>
      <c r="C22" s="191" t="s">
        <v>252</v>
      </c>
      <c r="D22" s="193">
        <v>7947</v>
      </c>
      <c r="E22" s="192" t="s">
        <v>251</v>
      </c>
      <c r="F22" s="199" t="s">
        <v>320</v>
      </c>
      <c r="G22" s="191" t="s">
        <v>308</v>
      </c>
      <c r="H22" s="192" t="s">
        <v>311</v>
      </c>
      <c r="I22" s="191">
        <v>1</v>
      </c>
      <c r="J22" s="191">
        <v>11</v>
      </c>
      <c r="K22" s="190">
        <f>I22*J22</f>
        <v>11</v>
      </c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</row>
    <row r="23" spans="1:164" s="197" customFormat="1" x14ac:dyDescent="0.3">
      <c r="A23" s="191" t="s">
        <v>318</v>
      </c>
      <c r="B23" s="191" t="s">
        <v>7</v>
      </c>
      <c r="C23" s="191" t="s">
        <v>252</v>
      </c>
      <c r="D23" s="193">
        <v>7948</v>
      </c>
      <c r="E23" s="192" t="s">
        <v>251</v>
      </c>
      <c r="F23" s="199" t="s">
        <v>319</v>
      </c>
      <c r="G23" s="191" t="s">
        <v>308</v>
      </c>
      <c r="H23" s="192" t="s">
        <v>311</v>
      </c>
      <c r="I23" s="191">
        <v>1</v>
      </c>
      <c r="J23" s="191">
        <v>11</v>
      </c>
      <c r="K23" s="190">
        <f>I23*J23</f>
        <v>11</v>
      </c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</row>
    <row r="24" spans="1:164" s="197" customFormat="1" x14ac:dyDescent="0.3">
      <c r="A24" s="191" t="s">
        <v>318</v>
      </c>
      <c r="B24" s="191" t="s">
        <v>7</v>
      </c>
      <c r="C24" s="191" t="s">
        <v>252</v>
      </c>
      <c r="D24" s="193">
        <v>7947</v>
      </c>
      <c r="E24" s="192" t="s">
        <v>251</v>
      </c>
      <c r="F24" s="199" t="s">
        <v>320</v>
      </c>
      <c r="G24" s="191" t="s">
        <v>308</v>
      </c>
      <c r="H24" s="192" t="s">
        <v>311</v>
      </c>
      <c r="I24" s="191">
        <v>1</v>
      </c>
      <c r="J24" s="191">
        <v>11</v>
      </c>
      <c r="K24" s="190">
        <f>I24*J24</f>
        <v>11</v>
      </c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</row>
    <row r="25" spans="1:164" s="197" customFormat="1" x14ac:dyDescent="0.3">
      <c r="A25" s="191" t="s">
        <v>318</v>
      </c>
      <c r="B25" s="191" t="s">
        <v>7</v>
      </c>
      <c r="C25" s="191" t="s">
        <v>252</v>
      </c>
      <c r="D25" s="193">
        <v>7948</v>
      </c>
      <c r="E25" s="192" t="s">
        <v>251</v>
      </c>
      <c r="F25" s="199" t="s">
        <v>319</v>
      </c>
      <c r="G25" s="191" t="s">
        <v>308</v>
      </c>
      <c r="H25" s="192" t="s">
        <v>311</v>
      </c>
      <c r="I25" s="191">
        <v>1</v>
      </c>
      <c r="J25" s="191">
        <v>11</v>
      </c>
      <c r="K25" s="190">
        <f>I25*J25</f>
        <v>11</v>
      </c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</row>
    <row r="26" spans="1:164" s="200" customFormat="1" x14ac:dyDescent="0.3">
      <c r="A26" s="196" t="s">
        <v>318</v>
      </c>
      <c r="B26" s="196" t="s">
        <v>7</v>
      </c>
      <c r="C26" s="196" t="s">
        <v>252</v>
      </c>
      <c r="D26" s="196">
        <v>6620</v>
      </c>
      <c r="E26" s="208" t="s">
        <v>286</v>
      </c>
      <c r="F26" s="208" t="s">
        <v>317</v>
      </c>
      <c r="G26" s="196" t="s">
        <v>267</v>
      </c>
      <c r="H26" s="208" t="s">
        <v>316</v>
      </c>
      <c r="I26" s="196">
        <v>3</v>
      </c>
      <c r="J26" s="196">
        <v>11.95</v>
      </c>
      <c r="K26" s="195">
        <f>I26*J26</f>
        <v>35.849999999999994</v>
      </c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</row>
    <row r="27" spans="1:164" s="200" customFormat="1" x14ac:dyDescent="0.3">
      <c r="A27" s="196" t="s">
        <v>318</v>
      </c>
      <c r="B27" s="196" t="s">
        <v>7</v>
      </c>
      <c r="C27" s="196" t="s">
        <v>252</v>
      </c>
      <c r="D27" s="196">
        <v>6621</v>
      </c>
      <c r="E27" s="208" t="s">
        <v>286</v>
      </c>
      <c r="F27" s="208" t="s">
        <v>317</v>
      </c>
      <c r="G27" s="196" t="s">
        <v>267</v>
      </c>
      <c r="H27" s="208" t="s">
        <v>316</v>
      </c>
      <c r="I27" s="196">
        <v>3</v>
      </c>
      <c r="J27" s="196">
        <v>11.95</v>
      </c>
      <c r="K27" s="195">
        <f>I27*J27</f>
        <v>35.849999999999994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</row>
    <row r="28" spans="1:164" s="197" customFormat="1" x14ac:dyDescent="0.3">
      <c r="A28" s="191" t="s">
        <v>310</v>
      </c>
      <c r="B28" s="191" t="s">
        <v>1</v>
      </c>
      <c r="C28" s="191" t="s">
        <v>252</v>
      </c>
      <c r="D28" s="193">
        <v>7939</v>
      </c>
      <c r="E28" s="198" t="s">
        <v>28</v>
      </c>
      <c r="F28" s="199" t="s">
        <v>315</v>
      </c>
      <c r="G28" s="192" t="s">
        <v>267</v>
      </c>
      <c r="H28" s="192" t="s">
        <v>31</v>
      </c>
      <c r="I28" s="191">
        <v>2</v>
      </c>
      <c r="J28" s="191">
        <v>11</v>
      </c>
      <c r="K28" s="190">
        <f>I28*J28</f>
        <v>22</v>
      </c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</row>
    <row r="29" spans="1:164" s="197" customFormat="1" x14ac:dyDescent="0.3">
      <c r="A29" s="191" t="s">
        <v>310</v>
      </c>
      <c r="B29" s="191" t="s">
        <v>1</v>
      </c>
      <c r="C29" s="191" t="s">
        <v>252</v>
      </c>
      <c r="D29" s="193">
        <v>7940</v>
      </c>
      <c r="E29" s="198" t="s">
        <v>28</v>
      </c>
      <c r="F29" s="199" t="s">
        <v>314</v>
      </c>
      <c r="G29" s="192" t="s">
        <v>267</v>
      </c>
      <c r="H29" s="192" t="s">
        <v>31</v>
      </c>
      <c r="I29" s="191">
        <v>2</v>
      </c>
      <c r="J29" s="191">
        <v>11</v>
      </c>
      <c r="K29" s="190">
        <f>I29*J29</f>
        <v>22</v>
      </c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</row>
    <row r="30" spans="1:164" s="197" customFormat="1" x14ac:dyDescent="0.3">
      <c r="A30" s="191" t="s">
        <v>253</v>
      </c>
      <c r="B30" s="191" t="s">
        <v>7</v>
      </c>
      <c r="C30" s="191" t="s">
        <v>252</v>
      </c>
      <c r="D30" s="193">
        <v>7949</v>
      </c>
      <c r="E30" s="192" t="s">
        <v>251</v>
      </c>
      <c r="F30" s="199" t="s">
        <v>313</v>
      </c>
      <c r="G30" s="191" t="s">
        <v>308</v>
      </c>
      <c r="H30" s="192" t="s">
        <v>311</v>
      </c>
      <c r="I30" s="191">
        <v>2</v>
      </c>
      <c r="J30" s="191">
        <v>11</v>
      </c>
      <c r="K30" s="190">
        <f>I30*J30</f>
        <v>22</v>
      </c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</row>
    <row r="31" spans="1:164" s="197" customFormat="1" x14ac:dyDescent="0.3">
      <c r="A31" s="191" t="s">
        <v>253</v>
      </c>
      <c r="B31" s="191" t="s">
        <v>7</v>
      </c>
      <c r="C31" s="191" t="s">
        <v>252</v>
      </c>
      <c r="D31" s="193">
        <v>7950</v>
      </c>
      <c r="E31" s="192" t="s">
        <v>251</v>
      </c>
      <c r="F31" s="199" t="s">
        <v>312</v>
      </c>
      <c r="G31" s="191" t="s">
        <v>308</v>
      </c>
      <c r="H31" s="192" t="s">
        <v>311</v>
      </c>
      <c r="I31" s="191">
        <v>2</v>
      </c>
      <c r="J31" s="191">
        <v>11</v>
      </c>
      <c r="K31" s="190">
        <f>I31*J31</f>
        <v>22</v>
      </c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</row>
    <row r="32" spans="1:164" s="197" customFormat="1" x14ac:dyDescent="0.3">
      <c r="A32" s="191" t="s">
        <v>310</v>
      </c>
      <c r="B32" s="191" t="s">
        <v>7</v>
      </c>
      <c r="C32" s="191" t="s">
        <v>252</v>
      </c>
      <c r="D32" s="193">
        <v>7662</v>
      </c>
      <c r="E32" s="192" t="s">
        <v>192</v>
      </c>
      <c r="F32" s="199" t="s">
        <v>309</v>
      </c>
      <c r="G32" s="191" t="s">
        <v>308</v>
      </c>
      <c r="H32" s="192" t="s">
        <v>307</v>
      </c>
      <c r="I32" s="191">
        <v>1</v>
      </c>
      <c r="J32" s="191">
        <v>11</v>
      </c>
      <c r="K32" s="190">
        <v>11</v>
      </c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</row>
    <row r="33" spans="1:164" s="197" customFormat="1" x14ac:dyDescent="0.3">
      <c r="A33" s="191" t="s">
        <v>253</v>
      </c>
      <c r="B33" s="191" t="s">
        <v>296</v>
      </c>
      <c r="C33" s="191" t="s">
        <v>252</v>
      </c>
      <c r="D33" s="193">
        <v>7957</v>
      </c>
      <c r="E33" s="192" t="s">
        <v>251</v>
      </c>
      <c r="F33" s="199" t="s">
        <v>306</v>
      </c>
      <c r="G33" s="191" t="s">
        <v>267</v>
      </c>
      <c r="H33" s="192" t="s">
        <v>96</v>
      </c>
      <c r="I33" s="191">
        <v>2</v>
      </c>
      <c r="J33" s="191">
        <v>8.5</v>
      </c>
      <c r="K33" s="190">
        <f>I33*J33</f>
        <v>17</v>
      </c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</row>
    <row r="34" spans="1:164" s="197" customFormat="1" x14ac:dyDescent="0.3">
      <c r="A34" s="191" t="s">
        <v>253</v>
      </c>
      <c r="B34" s="191" t="s">
        <v>296</v>
      </c>
      <c r="C34" s="191" t="s">
        <v>252</v>
      </c>
      <c r="D34" s="193">
        <v>7956</v>
      </c>
      <c r="E34" s="192" t="s">
        <v>251</v>
      </c>
      <c r="F34" s="199" t="s">
        <v>305</v>
      </c>
      <c r="G34" s="191" t="s">
        <v>267</v>
      </c>
      <c r="H34" s="192" t="s">
        <v>96</v>
      </c>
      <c r="I34" s="191">
        <v>2</v>
      </c>
      <c r="J34" s="191">
        <v>8.5</v>
      </c>
      <c r="K34" s="190">
        <f>I34*J34</f>
        <v>17</v>
      </c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</row>
    <row r="35" spans="1:164" s="197" customFormat="1" x14ac:dyDescent="0.3">
      <c r="A35" s="191" t="s">
        <v>253</v>
      </c>
      <c r="B35" s="191" t="s">
        <v>296</v>
      </c>
      <c r="C35" s="191" t="s">
        <v>252</v>
      </c>
      <c r="D35" s="193">
        <v>7317</v>
      </c>
      <c r="E35" s="207" t="s">
        <v>203</v>
      </c>
      <c r="F35" s="199" t="s">
        <v>304</v>
      </c>
      <c r="G35" s="191" t="s">
        <v>267</v>
      </c>
      <c r="H35" s="192" t="s">
        <v>303</v>
      </c>
      <c r="I35" s="191">
        <v>3</v>
      </c>
      <c r="J35" s="191">
        <v>14.35</v>
      </c>
      <c r="K35" s="190">
        <f>I35*J35</f>
        <v>43.05</v>
      </c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</row>
    <row r="36" spans="1:164" s="191" customFormat="1" ht="28.5" customHeight="1" x14ac:dyDescent="0.3">
      <c r="A36" s="191" t="s">
        <v>247</v>
      </c>
      <c r="B36" s="191" t="s">
        <v>7</v>
      </c>
      <c r="C36" s="191" t="s">
        <v>240</v>
      </c>
      <c r="D36" s="191">
        <v>6111</v>
      </c>
      <c r="E36" s="191" t="s">
        <v>164</v>
      </c>
      <c r="F36" s="191" t="s">
        <v>302</v>
      </c>
      <c r="G36" s="191" t="s">
        <v>297</v>
      </c>
      <c r="H36" s="191" t="s">
        <v>301</v>
      </c>
      <c r="I36" s="191">
        <v>5</v>
      </c>
      <c r="J36" s="205">
        <v>20.572035304267036</v>
      </c>
      <c r="K36" s="190">
        <f>I36*J36</f>
        <v>102.86017652133518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</row>
    <row r="37" spans="1:164" s="203" customFormat="1" x14ac:dyDescent="0.3">
      <c r="A37" s="191" t="s">
        <v>247</v>
      </c>
      <c r="B37" s="191" t="s">
        <v>1</v>
      </c>
      <c r="C37" s="191" t="s">
        <v>240</v>
      </c>
      <c r="D37" s="193">
        <v>7879</v>
      </c>
      <c r="E37" s="192" t="s">
        <v>192</v>
      </c>
      <c r="F37" s="192" t="s">
        <v>300</v>
      </c>
      <c r="G37" s="192" t="s">
        <v>267</v>
      </c>
      <c r="H37" s="192" t="s">
        <v>299</v>
      </c>
      <c r="I37" s="191">
        <v>2</v>
      </c>
      <c r="J37" s="191">
        <v>24.3</v>
      </c>
      <c r="K37" s="190">
        <f>I37*J37</f>
        <v>48.6</v>
      </c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189"/>
      <c r="CJ37" s="189"/>
      <c r="CK37" s="189"/>
      <c r="CL37" s="189"/>
      <c r="CM37" s="189"/>
      <c r="CN37" s="189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</row>
    <row r="38" spans="1:164" s="203" customFormat="1" ht="18" customHeight="1" x14ac:dyDescent="0.3">
      <c r="A38" s="191" t="s">
        <v>247</v>
      </c>
      <c r="B38" s="191" t="s">
        <v>280</v>
      </c>
      <c r="C38" s="191" t="s">
        <v>240</v>
      </c>
      <c r="D38" s="191">
        <v>6015</v>
      </c>
      <c r="E38" s="207" t="s">
        <v>203</v>
      </c>
      <c r="F38" s="191" t="s">
        <v>298</v>
      </c>
      <c r="G38" s="198" t="s">
        <v>297</v>
      </c>
      <c r="H38" s="206" t="s">
        <v>281</v>
      </c>
      <c r="I38" s="191">
        <v>3</v>
      </c>
      <c r="J38" s="205">
        <v>16.590351051828257</v>
      </c>
      <c r="K38" s="190">
        <f>I38*J38</f>
        <v>49.771053155484772</v>
      </c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189"/>
      <c r="CJ38" s="189"/>
      <c r="CK38" s="189"/>
      <c r="CL38" s="189"/>
      <c r="CM38" s="189"/>
      <c r="CN38" s="189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</row>
    <row r="39" spans="1:164" s="203" customFormat="1" x14ac:dyDescent="0.3">
      <c r="A39" s="191" t="s">
        <v>247</v>
      </c>
      <c r="B39" s="191" t="s">
        <v>296</v>
      </c>
      <c r="C39" s="191" t="s">
        <v>240</v>
      </c>
      <c r="D39" s="193">
        <v>7877</v>
      </c>
      <c r="E39" s="192" t="s">
        <v>192</v>
      </c>
      <c r="F39" s="199" t="s">
        <v>295</v>
      </c>
      <c r="G39" s="192" t="s">
        <v>267</v>
      </c>
      <c r="H39" s="192" t="s">
        <v>294</v>
      </c>
      <c r="I39" s="191">
        <v>2</v>
      </c>
      <c r="J39" s="191">
        <v>11</v>
      </c>
      <c r="K39" s="190">
        <f>I39*J39</f>
        <v>22</v>
      </c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</row>
    <row r="40" spans="1:164" s="200" customFormat="1" x14ac:dyDescent="0.3">
      <c r="A40" s="196" t="s">
        <v>243</v>
      </c>
      <c r="B40" s="196" t="s">
        <v>280</v>
      </c>
      <c r="C40" s="196" t="s">
        <v>240</v>
      </c>
      <c r="D40" s="193">
        <v>7310</v>
      </c>
      <c r="E40" s="201" t="s">
        <v>203</v>
      </c>
      <c r="F40" s="199" t="s">
        <v>293</v>
      </c>
      <c r="G40" s="201" t="s">
        <v>267</v>
      </c>
      <c r="H40" s="192" t="s">
        <v>291</v>
      </c>
      <c r="I40" s="196">
        <v>1</v>
      </c>
      <c r="J40" s="196">
        <v>16.899999999999999</v>
      </c>
      <c r="K40" s="195">
        <f>I40*J40</f>
        <v>16.899999999999999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88"/>
      <c r="CE40" s="188"/>
      <c r="CF40" s="188"/>
      <c r="CG40" s="188"/>
      <c r="CH40" s="188"/>
      <c r="CI40" s="194"/>
      <c r="CJ40" s="194"/>
      <c r="CK40" s="194"/>
      <c r="CL40" s="194"/>
      <c r="CM40" s="194"/>
      <c r="CN40" s="194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</row>
    <row r="41" spans="1:164" s="200" customFormat="1" x14ac:dyDescent="0.3">
      <c r="A41" s="196" t="s">
        <v>243</v>
      </c>
      <c r="B41" s="196" t="s">
        <v>280</v>
      </c>
      <c r="C41" s="196" t="s">
        <v>240</v>
      </c>
      <c r="D41" s="202">
        <v>3656</v>
      </c>
      <c r="E41" s="202" t="s">
        <v>286</v>
      </c>
      <c r="F41" s="202" t="s">
        <v>292</v>
      </c>
      <c r="G41" s="201" t="s">
        <v>267</v>
      </c>
      <c r="H41" s="192" t="s">
        <v>291</v>
      </c>
      <c r="I41" s="196">
        <v>1</v>
      </c>
      <c r="J41" s="196">
        <v>16.899999999999999</v>
      </c>
      <c r="K41" s="195">
        <f>I41*J41</f>
        <v>16.899999999999999</v>
      </c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88"/>
      <c r="CE41" s="188"/>
      <c r="CF41" s="188"/>
      <c r="CG41" s="188"/>
      <c r="CH41" s="188"/>
      <c r="CI41" s="194"/>
      <c r="CJ41" s="194"/>
      <c r="CK41" s="194"/>
      <c r="CL41" s="194"/>
      <c r="CM41" s="194"/>
      <c r="CN41" s="194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</row>
    <row r="42" spans="1:164" s="187" customFormat="1" x14ac:dyDescent="0.3">
      <c r="A42" s="191" t="s">
        <v>243</v>
      </c>
      <c r="B42" s="191" t="s">
        <v>277</v>
      </c>
      <c r="C42" s="191" t="s">
        <v>240</v>
      </c>
      <c r="D42" s="193">
        <v>7958</v>
      </c>
      <c r="E42" s="192" t="s">
        <v>192</v>
      </c>
      <c r="F42" s="199" t="s">
        <v>290</v>
      </c>
      <c r="G42" s="192" t="s">
        <v>267</v>
      </c>
      <c r="H42" s="192" t="s">
        <v>275</v>
      </c>
      <c r="I42" s="191">
        <v>2</v>
      </c>
      <c r="J42" s="191">
        <v>17.12</v>
      </c>
      <c r="K42" s="190">
        <f>I42*J42</f>
        <v>34.24</v>
      </c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9"/>
      <c r="CJ42" s="189"/>
      <c r="CK42" s="189"/>
      <c r="CL42" s="189"/>
      <c r="CM42" s="189"/>
      <c r="CN42" s="189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</row>
    <row r="43" spans="1:164" s="197" customFormat="1" ht="33.75" customHeight="1" x14ac:dyDescent="0.3">
      <c r="A43" s="191" t="s">
        <v>243</v>
      </c>
      <c r="B43" s="191" t="s">
        <v>287</v>
      </c>
      <c r="C43" s="191" t="s">
        <v>240</v>
      </c>
      <c r="D43" s="198">
        <v>2857</v>
      </c>
      <c r="E43" s="198" t="s">
        <v>286</v>
      </c>
      <c r="F43" s="198" t="s">
        <v>289</v>
      </c>
      <c r="G43" s="198" t="s">
        <v>284</v>
      </c>
      <c r="H43" s="198" t="s">
        <v>288</v>
      </c>
      <c r="I43" s="191">
        <v>1</v>
      </c>
      <c r="J43" s="191">
        <v>16.899999999999999</v>
      </c>
      <c r="K43" s="190">
        <f>I43*J43</f>
        <v>16.899999999999999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</row>
    <row r="44" spans="1:164" s="197" customFormat="1" ht="30.75" customHeight="1" x14ac:dyDescent="0.3">
      <c r="A44" s="191" t="s">
        <v>242</v>
      </c>
      <c r="B44" s="191" t="s">
        <v>287</v>
      </c>
      <c r="C44" s="191" t="s">
        <v>240</v>
      </c>
      <c r="D44" s="198">
        <v>1831</v>
      </c>
      <c r="E44" s="198" t="s">
        <v>286</v>
      </c>
      <c r="F44" s="198" t="s">
        <v>285</v>
      </c>
      <c r="G44" s="198" t="s">
        <v>284</v>
      </c>
      <c r="H44" s="198" t="s">
        <v>283</v>
      </c>
      <c r="I44" s="191">
        <v>1</v>
      </c>
      <c r="J44" s="191">
        <v>16.899999999999999</v>
      </c>
      <c r="K44" s="190">
        <f>I44*J44</f>
        <v>16.899999999999999</v>
      </c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</row>
    <row r="45" spans="1:164" s="197" customFormat="1" ht="30.75" customHeight="1" x14ac:dyDescent="0.3">
      <c r="A45" s="191" t="s">
        <v>242</v>
      </c>
      <c r="B45" s="191" t="s">
        <v>280</v>
      </c>
      <c r="C45" s="191" t="s">
        <v>240</v>
      </c>
      <c r="D45" s="198">
        <v>3657</v>
      </c>
      <c r="E45" s="198" t="s">
        <v>203</v>
      </c>
      <c r="F45" s="198" t="s">
        <v>282</v>
      </c>
      <c r="G45" s="198" t="s">
        <v>267</v>
      </c>
      <c r="H45" s="198" t="s">
        <v>281</v>
      </c>
      <c r="I45" s="191">
        <v>1</v>
      </c>
      <c r="J45" s="191">
        <v>16.899999999999999</v>
      </c>
      <c r="K45" s="190">
        <f>I45*J45</f>
        <v>16.899999999999999</v>
      </c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  <c r="EO45" s="188"/>
      <c r="EP45" s="188"/>
      <c r="EQ45" s="188"/>
      <c r="ER45" s="188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</row>
    <row r="46" spans="1:164" s="197" customFormat="1" ht="30.75" customHeight="1" x14ac:dyDescent="0.3">
      <c r="A46" s="191" t="s">
        <v>242</v>
      </c>
      <c r="B46" s="191" t="s">
        <v>280</v>
      </c>
      <c r="C46" s="191" t="s">
        <v>240</v>
      </c>
      <c r="D46" s="198">
        <v>7756</v>
      </c>
      <c r="E46" s="198" t="s">
        <v>203</v>
      </c>
      <c r="F46" s="198" t="s">
        <v>279</v>
      </c>
      <c r="G46" s="198" t="s">
        <v>267</v>
      </c>
      <c r="H46" s="198" t="s">
        <v>278</v>
      </c>
      <c r="I46" s="191">
        <v>1</v>
      </c>
      <c r="J46" s="191">
        <v>16.899999999999999</v>
      </c>
      <c r="K46" s="190">
        <f>I46*J46</f>
        <v>16.899999999999999</v>
      </c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9"/>
      <c r="ET46" s="189"/>
      <c r="EU46" s="189"/>
      <c r="EV46" s="189"/>
      <c r="EW46" s="189"/>
      <c r="EX46" s="189"/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</row>
    <row r="47" spans="1:164" s="187" customFormat="1" x14ac:dyDescent="0.3">
      <c r="A47" s="191" t="s">
        <v>242</v>
      </c>
      <c r="B47" s="191" t="s">
        <v>277</v>
      </c>
      <c r="C47" s="191" t="s">
        <v>240</v>
      </c>
      <c r="D47" s="193">
        <v>7958</v>
      </c>
      <c r="E47" s="192" t="s">
        <v>192</v>
      </c>
      <c r="F47" s="192" t="s">
        <v>276</v>
      </c>
      <c r="G47" s="192" t="s">
        <v>267</v>
      </c>
      <c r="H47" s="192" t="s">
        <v>275</v>
      </c>
      <c r="I47" s="191">
        <v>2</v>
      </c>
      <c r="J47" s="191">
        <v>17.12</v>
      </c>
      <c r="K47" s="190">
        <f>I47*J47</f>
        <v>34.24</v>
      </c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9"/>
      <c r="CJ47" s="189"/>
      <c r="CK47" s="189"/>
      <c r="CL47" s="189"/>
      <c r="CM47" s="189"/>
      <c r="CN47" s="189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8"/>
      <c r="FA47" s="188"/>
      <c r="FB47" s="188"/>
      <c r="FC47" s="188"/>
      <c r="FD47" s="188"/>
      <c r="FE47" s="188"/>
      <c r="FF47" s="188"/>
      <c r="FG47" s="188"/>
      <c r="FH47" s="188"/>
    </row>
    <row r="48" spans="1:164" s="187" customFormat="1" x14ac:dyDescent="0.3">
      <c r="A48" s="196" t="s">
        <v>242</v>
      </c>
      <c r="B48" s="196" t="s">
        <v>7</v>
      </c>
      <c r="C48" s="196" t="s">
        <v>240</v>
      </c>
      <c r="D48" s="196">
        <v>7718</v>
      </c>
      <c r="E48" s="196" t="s">
        <v>28</v>
      </c>
      <c r="F48" s="196" t="s">
        <v>273</v>
      </c>
      <c r="G48" s="196" t="s">
        <v>274</v>
      </c>
      <c r="H48" s="196" t="s">
        <v>271</v>
      </c>
      <c r="I48" s="196">
        <v>1</v>
      </c>
      <c r="J48" s="196">
        <v>10</v>
      </c>
      <c r="K48" s="195">
        <f>I48*J48</f>
        <v>10</v>
      </c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</row>
    <row r="49" spans="1:164" s="187" customFormat="1" x14ac:dyDescent="0.3">
      <c r="A49" s="196" t="s">
        <v>242</v>
      </c>
      <c r="B49" s="196" t="s">
        <v>7</v>
      </c>
      <c r="C49" s="196" t="s">
        <v>240</v>
      </c>
      <c r="D49" s="196">
        <v>7719</v>
      </c>
      <c r="E49" s="196" t="s">
        <v>28</v>
      </c>
      <c r="F49" s="196" t="s">
        <v>273</v>
      </c>
      <c r="G49" s="196" t="s">
        <v>272</v>
      </c>
      <c r="H49" s="196" t="s">
        <v>271</v>
      </c>
      <c r="I49" s="196">
        <v>1</v>
      </c>
      <c r="J49" s="196">
        <v>10</v>
      </c>
      <c r="K49" s="195">
        <f>I49*J49</f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</row>
    <row r="50" spans="1:164" s="187" customFormat="1" x14ac:dyDescent="0.3">
      <c r="A50" s="191" t="s">
        <v>242</v>
      </c>
      <c r="B50" s="191" t="s">
        <v>7</v>
      </c>
      <c r="C50" s="191" t="s">
        <v>240</v>
      </c>
      <c r="D50" s="193">
        <v>7747</v>
      </c>
      <c r="E50" s="192" t="s">
        <v>203</v>
      </c>
      <c r="F50" s="192" t="s">
        <v>270</v>
      </c>
      <c r="G50" s="192" t="s">
        <v>267</v>
      </c>
      <c r="H50" s="192" t="s">
        <v>269</v>
      </c>
      <c r="I50" s="191">
        <v>1</v>
      </c>
      <c r="J50" s="191">
        <v>16.590351051828257</v>
      </c>
      <c r="K50" s="190">
        <f>I50*J50</f>
        <v>16.590351051828257</v>
      </c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9"/>
      <c r="CJ50" s="189"/>
      <c r="CK50" s="189"/>
      <c r="CL50" s="189"/>
      <c r="CM50" s="189"/>
      <c r="CN50" s="189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</row>
    <row r="51" spans="1:164" s="187" customFormat="1" x14ac:dyDescent="0.3">
      <c r="A51" s="191" t="s">
        <v>242</v>
      </c>
      <c r="B51" s="191" t="s">
        <v>7</v>
      </c>
      <c r="C51" s="191" t="s">
        <v>240</v>
      </c>
      <c r="D51" s="193">
        <v>7313</v>
      </c>
      <c r="E51" s="192" t="s">
        <v>203</v>
      </c>
      <c r="F51" s="192" t="s">
        <v>268</v>
      </c>
      <c r="G51" s="192" t="s">
        <v>267</v>
      </c>
      <c r="H51" s="192" t="s">
        <v>266</v>
      </c>
      <c r="I51" s="191">
        <v>1</v>
      </c>
      <c r="J51" s="191">
        <v>16.590351051828257</v>
      </c>
      <c r="K51" s="190">
        <f>I51*J51</f>
        <v>16.590351051828257</v>
      </c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9"/>
      <c r="CJ51" s="189"/>
      <c r="CK51" s="189"/>
      <c r="CL51" s="189"/>
      <c r="CM51" s="189"/>
      <c r="CN51" s="189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  <c r="EC51" s="188"/>
      <c r="ED51" s="188"/>
      <c r="EE51" s="188"/>
      <c r="EF51" s="188"/>
      <c r="EG51" s="188"/>
      <c r="EH51" s="188"/>
      <c r="EI51" s="188"/>
      <c r="EJ51" s="188"/>
      <c r="EK51" s="188"/>
      <c r="EL51" s="188"/>
      <c r="EM51" s="188"/>
      <c r="EN51" s="188"/>
      <c r="EO51" s="188"/>
      <c r="EP51" s="188"/>
      <c r="EQ51" s="188"/>
      <c r="ER51" s="188"/>
      <c r="ES51" s="188"/>
      <c r="ET51" s="188"/>
      <c r="EU51" s="188"/>
      <c r="EV51" s="188"/>
      <c r="EW51" s="188"/>
      <c r="EX51" s="188"/>
      <c r="EY51" s="188"/>
      <c r="EZ51" s="188"/>
      <c r="FA51" s="188"/>
      <c r="FB51" s="188"/>
      <c r="FC51" s="188"/>
      <c r="FD51" s="188"/>
      <c r="FE51" s="188"/>
      <c r="FF51" s="188"/>
      <c r="FG51" s="188"/>
      <c r="FH51" s="188"/>
    </row>
    <row r="52" spans="1:164" x14ac:dyDescent="0.3">
      <c r="K52" s="186">
        <f>SUM(K2:K51)</f>
        <v>1090.5019317804763</v>
      </c>
    </row>
  </sheetData>
  <conditionalFormatting sqref="D2:D5">
    <cfRule type="expression" dxfId="5" priority="1" stopIfTrue="1">
      <formula>AND(COUNTIF($F$8:$F$65541, D2)+COUNTIF($F$1:$F$1, D2)+COUNTIF(#REF!, D2)+COUNTIF(#REF!, D2)+COUNTIF($F$2:$F$7, D2)&gt;1,NOT(ISBLANK(D2)))</formula>
    </cfRule>
  </conditionalFormatting>
  <conditionalFormatting sqref="D2:D5">
    <cfRule type="expression" dxfId="4" priority="2" stopIfTrue="1">
      <formula>AND(COUNTIF($F$57:$F$65541, D2)+COUNTIF(#REF!, D2)+COUNTIF(#REF!, D2)+COUNTIF($F$2:$F$7, D2)+COUNTIF($F$1:$F$1, D2)+COUNTIF(#REF!, D2)+COUNTIF(#REF!, D2)+COUNTIF(#REF!, D2)+COUNTIF(#REF!, D2)+COUNTIF(#REF!, D2)+COUNTIF(#REF!, D2)+COUNTIF(#REF!, D2)+COUNTIF(#REF!, D2)+COUNTIF(#REF!, D2)+COUNTIF($F$40:$F$56, D2)&gt;1,NOT(ISBLANK(D2)))</formula>
    </cfRule>
  </conditionalFormatting>
  <conditionalFormatting sqref="D2:D5">
    <cfRule type="expression" dxfId="3" priority="3" stopIfTrue="1">
      <formula>AND(COUNTIF($F$57:$F$65541, D2)+COUNTIF(#REF!, D2)+COUNTIF(#REF!, D2)+COUNTIF(#REF!, D2)+COUNTIF(#REF!, D2)+COUNTIF(#REF!, D2)+COUNTIF(#REF!, D2)+COUNTIF(#REF!, D2)+COUNTIF(#REF!, D2)+COUNTIF(#REF!, D2)+COUNTIF(#REF!, D2)+COUNTIF(#REF!, D2)+COUNTIF(#REF!, D2)+COUNTIF(#REF!, D2)+COUNTIF($F$40:$F$56, D2)+COUNTIF(#REF!, D2)+COUNTIF(#REF!, D2)+COUNTIF(#REF!, D2)+COUNTIF($F$2:$F$7, D2)+COUNTIF($F$1:$F$1, D2)+COUNTIF(#REF!, D2)+COUNTIF(#REF!, D2)+COUNTIF(#REF!, D2)+COUNTIF(#REF!, D2)+COUNTIF(#REF!, D2)+COUNTIF(#REF!, D2)+COUNTIF(#REF!, D2)+COUNTIF(#REF!, D2)+COUNTIF(#REF!, D2)+COUNTIF(#REF!, D2)&gt;1,NOT(ISBLANK(D2)))</formula>
    </cfRule>
  </conditionalFormatting>
  <conditionalFormatting sqref="D6:D7">
    <cfRule type="expression" dxfId="2" priority="4" stopIfTrue="1">
      <formula>AND(COUNTIF($F$23:$F$65548, D6)+COUNTIF($F$1:$F$1, D6)+COUNTIF(#REF!, D6)+COUNTIF($F$6:$F$7, D6)+COUNTIF($F$15:$F$22, D6)&gt;1,NOT(ISBLANK(D6)))</formula>
    </cfRule>
  </conditionalFormatting>
  <conditionalFormatting sqref="D6:D7">
    <cfRule type="expression" dxfId="1" priority="5" stopIfTrue="1">
      <formula>AND(COUNTIF($F$64:$F$65548, D6)+COUNTIF(#REF!, D6)+COUNTIF($F$6:$F$7, D6)+COUNTIF($F$15:$F$22, D6)+COUNTIF($F$1:$F$1, D6)+COUNTIF(#REF!, D6)+COUNTIF(#REF!, D6)+COUNTIF(#REF!, D6)+COUNTIF(#REF!, D6)+COUNTIF(#REF!, D6)+COUNTIF(#REF!, D6)+COUNTIF(#REF!, D6)+COUNTIF(#REF!, D6)+COUNTIF(#REF!, D6)+COUNTIF($F$42:$F$63, D6)&gt;1,NOT(ISBLANK(D6)))</formula>
    </cfRule>
  </conditionalFormatting>
  <conditionalFormatting sqref="D6:D7">
    <cfRule type="expression" dxfId="0" priority="6" stopIfTrue="1">
      <formula>AND(COUNTIF($F$64:$F$65548, D6)+COUNTIF(#REF!, D6)+COUNTIF(#REF!, D6)+COUNTIF(#REF!, D6)+COUNTIF(#REF!, D6)+COUNTIF(#REF!, D6)+COUNTIF(#REF!, D6)+COUNTIF(#REF!, D6)+COUNTIF(#REF!, D6)+COUNTIF(#REF!, D6)+COUNTIF(#REF!, D6)+COUNTIF(#REF!, D6)+COUNTIF(#REF!, D6)+COUNTIF(#REF!, D6)+COUNTIF($F$42:$F$63, D6)+COUNTIF(#REF!, D6)+COUNTIF(#REF!, D6)+COUNTIF($F$6:$F$7, D6)+COUNTIF($F$15:$F$22, D6)+COUNTIF($F$1:$F$1, D6)+COUNTIF(#REF!, D6)+COUNTIF(#REF!, D6)+COUNTIF(#REF!, D6)+COUNTIF(#REF!, D6)+COUNTIF(#REF!, D6)+COUNTIF(#REF!, D6)+COUNTIF(#REF!, D6)+COUNTIF(#REF!, D6)+COUNTIF(#REF!, D6)+COUNTIF(#REF!, D6)&gt;1,NOT(ISBLANK(D6)))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RAZREDNA NASTAVA</vt:lpstr>
      <vt:lpstr>Razredna nas. dod. mat.</vt:lpstr>
      <vt:lpstr>Predmetna nas. dod.mat.</vt:lpstr>
      <vt:lpstr>p.p. (D.M.)</vt:lpstr>
      <vt:lpstr>udžbenici p.p.</vt:lpstr>
      <vt:lpstr>Profil_Klett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Ravnateljica</dc:creator>
  <cp:lastModifiedBy>Ravnateljica</cp:lastModifiedBy>
  <dcterms:created xsi:type="dcterms:W3CDTF">2024-07-11T11:41:57Z</dcterms:created>
  <dcterms:modified xsi:type="dcterms:W3CDTF">2024-07-11T11:55:55Z</dcterms:modified>
</cp:coreProperties>
</file>