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vnateljica\Desktop\RAZREDNA NASTAVA UDŽBENICI\"/>
    </mc:Choice>
  </mc:AlternateContent>
  <xr:revisionPtr revIDLastSave="0" documentId="8_{0B2178A6-1368-4D41-9C5F-302DB859D63B}" xr6:coauthVersionLast="37" xr6:coauthVersionMax="37" xr10:uidLastSave="{00000000-0000-0000-0000-000000000000}"/>
  <bookViews>
    <workbookView xWindow="0" yWindow="0" windowWidth="23040" windowHeight="8940" activeTab="4" xr2:uid="{1AB7183D-8454-4BC2-B01A-09999EBFCB5E}"/>
  </bookViews>
  <sheets>
    <sheet name="RAZREDNA NASTAVA" sheetId="1" r:id="rId1"/>
    <sheet name="Razredna nas. dod. mat." sheetId="4" r:id="rId2"/>
    <sheet name="Predmetna nas. dod.mat." sheetId="3" r:id="rId3"/>
    <sheet name="p.p. (D.M.)" sheetId="5" r:id="rId4"/>
    <sheet name="udžbenici p.p." sheetId="6" r:id="rId5"/>
  </sheets>
  <definedNames>
    <definedName name="Profil_Klett">'udžbenici p.p.'!$F$13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6" l="1"/>
  <c r="K52" i="6" s="1"/>
  <c r="K3" i="6"/>
  <c r="K4" i="6"/>
  <c r="K5" i="6"/>
  <c r="K6" i="6"/>
  <c r="K7" i="6"/>
  <c r="K8" i="6"/>
  <c r="K9" i="6"/>
  <c r="K10" i="6"/>
  <c r="K11" i="6"/>
  <c r="K12" i="6"/>
  <c r="K15" i="6"/>
  <c r="K16" i="6"/>
  <c r="K20" i="6"/>
  <c r="K22" i="6"/>
  <c r="K23" i="6"/>
  <c r="K24" i="6"/>
  <c r="K25" i="6"/>
  <c r="K26" i="6"/>
  <c r="K27" i="6"/>
  <c r="K28" i="6"/>
  <c r="K29" i="6"/>
  <c r="K30" i="6"/>
  <c r="K31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F2" i="4" l="1"/>
  <c r="F3" i="4"/>
  <c r="F4" i="4"/>
  <c r="F5" i="4"/>
  <c r="F6" i="4"/>
  <c r="F7" i="4"/>
  <c r="F8" i="4"/>
  <c r="F9" i="4"/>
  <c r="F10" i="4"/>
  <c r="F11" i="4"/>
  <c r="F12" i="4"/>
  <c r="F61" i="4" s="1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1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</calcChain>
</file>

<file path=xl/sharedStrings.xml><?xml version="1.0" encoding="utf-8"?>
<sst xmlns="http://schemas.openxmlformats.org/spreadsheetml/2006/main" count="1092" uniqueCount="349">
  <si>
    <t>1. razred osnovne škole</t>
  </si>
  <si>
    <t>Hrvatski jezik</t>
  </si>
  <si>
    <t>Školska knjiga d.d.</t>
  </si>
  <si>
    <t>SVIJET RIJEČI 1, I. DIO</t>
  </si>
  <si>
    <t>integrirana radna početnica hrvatskog jezika s dodatnim digitalnim sadržajima u prvome razredu osnovne škole</t>
  </si>
  <si>
    <t>Ankica Španić, Jadranka Jurić, Terezija Zokić, Benita Vladušić</t>
  </si>
  <si>
    <t>SVIJET RIJEČI 1, II. DIO</t>
  </si>
  <si>
    <t>Matematika</t>
  </si>
  <si>
    <t>MOJ SRETNI BROJ 1</t>
  </si>
  <si>
    <t>udžbenik matematike s dodatnim digitalnim sadržajima u prvom razredu osnovne škole</t>
  </si>
  <si>
    <t>Sanja Jakovljević Rogić, Dubravka Miklec, Graciella Prtajin</t>
  </si>
  <si>
    <t>Priroda i društvo</t>
  </si>
  <si>
    <t>ISTRAŽUJEMO NAŠ SVIJET 1</t>
  </si>
  <si>
    <t>udžbenik prirode i društva s dodatnim digitalnim sadržajima u prvom razredu osnovne škole</t>
  </si>
  <si>
    <t>Alena Letina, Tamara Kisovar Ivanda, Ivan De Zan</t>
  </si>
  <si>
    <t>Alfa d.d.</t>
  </si>
  <si>
    <t>ČITAM I PIŠEM 1, HRVATSKA POČETNICA</t>
  </si>
  <si>
    <t>radni udžbenik za prvi razred osnovne škole</t>
  </si>
  <si>
    <t>Dunja Pavličević-Franić, Vladimira Velički, Katarina Aladrović Slovaček, Vlatka Domišljanović</t>
  </si>
  <si>
    <t>ČITAM I PIŠEM 1, HRVATSKA ČITANČICA</t>
  </si>
  <si>
    <t>radna čitanka za prvi razred osnovne škole</t>
  </si>
  <si>
    <t>OTKRIVAMO MATEMATIKU 1, PRVI DIO</t>
  </si>
  <si>
    <t>radni udžbenik iz matematike za prvi razred osnovne škole</t>
  </si>
  <si>
    <t>Dubraka Glasnović Gracin, Gabriela Žokalj, Tanja Soucie</t>
  </si>
  <si>
    <t>OTKRIVAMO MATEMATIKU 1, DRUGI DIO</t>
  </si>
  <si>
    <t>PRIRODA, DRUŠTVO I JA 1</t>
  </si>
  <si>
    <t>radni udžbenik iz prirode i društva za prvi razred osnovne škole</t>
  </si>
  <si>
    <t>Mila Bulić, Gordana Kralj, Lidija Križanić, Karmen Hlad, Andreja Kovač, Andreja Kosorčić</t>
  </si>
  <si>
    <t>Profil Klett d.o.o.</t>
  </si>
  <si>
    <t>MOJI TRAGOVI 1 (PRVI TRAG, TRAG U RIJEČI, TRAG U PRIČI)</t>
  </si>
  <si>
    <t>radna početnica za 1. razred osnovne škole 1., 2. i 3. dio</t>
  </si>
  <si>
    <t>Vesna Budinski, Martina Kolar Billege, Gordana Ivančić, Vlatka Mijić, Nevenka Puh Malogorski</t>
  </si>
  <si>
    <t>SUPER MATEMATIKA ZA PRAVE TRAGAČE 1</t>
  </si>
  <si>
    <t>radni udžbenik za 1. razred osnovne škole 1. dio</t>
  </si>
  <si>
    <t>Marijana Martić, Gordana Ivančić, Lorena Kuvačić Roje, Esma Sarajčev, Dubravka Tkalčec</t>
  </si>
  <si>
    <t>radni udžbenik za 1. razred osnovne škole 2. dio</t>
  </si>
  <si>
    <t>POGLED U SVIJET 1 TRAGOM PRIRODE I DRUŠTVA</t>
  </si>
  <si>
    <t>radni udžbenik za 1. razred osnovne škole</t>
  </si>
  <si>
    <t>Sanja Škreblin, Nataša Svoboda Arnautov, Sanja Basta</t>
  </si>
  <si>
    <t>PČELICA 1, POČETNICA I. DIO</t>
  </si>
  <si>
    <t>početnica hrvatskoga jezika s dodatnim digitalnim sadržajima u prvom razredu osnovne škole, 1. dio</t>
  </si>
  <si>
    <t>Sonja Ivić, Marija Krmpotić</t>
  </si>
  <si>
    <t>PČELICA 1, POČETNICA II. DIO</t>
  </si>
  <si>
    <t>početnica hrvatskoga jezika s dodatnim digitalnim sadržajima u prvom razredu osnovne škole, 2. dio</t>
  </si>
  <si>
    <t>EUREKA 1</t>
  </si>
  <si>
    <t>Snježana Bakarić Palička, Sanja Ćorić Grgić, Ivana Križanac, Žaklin Lukša</t>
  </si>
  <si>
    <t>2. razred osnovne škole</t>
  </si>
  <si>
    <t>TRAG U PRIČI 2</t>
  </si>
  <si>
    <t>radni udžbenik hrvatskoga jezika za 2. razred osnovne škole, 1. dio</t>
  </si>
  <si>
    <t>radni udžbenik hrvatskoga jezika za 2. razred osnovne škole, 2. dio</t>
  </si>
  <si>
    <t>SUPER MATEMATIKA ZA PRAVE TRAGAČE 2</t>
  </si>
  <si>
    <t>radni udžbenik za 2. razred osnovne škole, 1. dio</t>
  </si>
  <si>
    <t>Marijana Martić, Gordana Ivančić, Anita Čupić, Marina Brničević Stanić, Jasminka Martinić Cezar</t>
  </si>
  <si>
    <t>radni udžbenik za 2. razred osnovne škole, 2. dio</t>
  </si>
  <si>
    <t>POGLED U SVIJET 2, TRAGOM PRIRODE I DRUŠTVA</t>
  </si>
  <si>
    <t>Nataša Svoboda Arnautov, Sanja Škreblin, Sanja Basta, Maja Jelić Kolar</t>
  </si>
  <si>
    <t>SVIJET RIJEČI 2, I. I II. DIO</t>
  </si>
  <si>
    <t>integrirani radni udžbenik hrvatskoga jezika s dodatnim digitalnim sadržajima u drugom razredu osnovne škole - 1. dio i 2. dio</t>
  </si>
  <si>
    <t>OTKRIVAMO MATEMATIKU 2, PRVI DIO</t>
  </si>
  <si>
    <t>radni udžbenik iz matematike za drugi razred osnovne škole</t>
  </si>
  <si>
    <t>Dubravka Glasnović Gracin, Gabriela Žokalj, Tanja Soucie</t>
  </si>
  <si>
    <t>OTKRIVAMO MATEMATIKU 2, DRUGI DIO</t>
  </si>
  <si>
    <t>Alka script d.o.o.</t>
  </si>
  <si>
    <t>MOJ HRVATSKI JEZIK 2</t>
  </si>
  <si>
    <t>radni udžbenik za učenje školskog rukopisnog pisma</t>
  </si>
  <si>
    <t>Jasminka Salamon, Vesna Šredl</t>
  </si>
  <si>
    <t>radni udžbenik za hrvatski jezik za drugi razred osnovne škole</t>
  </si>
  <si>
    <t>MATEMATIKA 2, PRVI DIO</t>
  </si>
  <si>
    <t>Josip Markovac, Danica Vrgoč</t>
  </si>
  <si>
    <t>MATEMATIKA 2, DRUGI DIO</t>
  </si>
  <si>
    <t>PRIRODA, DRUŠTVO I JA 2</t>
  </si>
  <si>
    <t>radni udžbenik iz prirode i društva za drugi razred osnovne škole</t>
  </si>
  <si>
    <t>3. razred osnovne škole</t>
  </si>
  <si>
    <t>ZLATNA VRATA 3</t>
  </si>
  <si>
    <t>integrirani radni udžbenik hrvatskoga jezika s dodatnim digitalnim sadržajem u trećem razredu osnovne škole</t>
  </si>
  <si>
    <t>MOJ SRETNI BROJ 3</t>
  </si>
  <si>
    <t>udžbenik matematike s dodatnim digitalnim sadržajima u trećem razredu osnovne škole</t>
  </si>
  <si>
    <t>ISTRAŽUJEMO NAŠ SVIJET 3</t>
  </si>
  <si>
    <t>udžbenik prirode i društva s dodatnim digitalnim sadržajima u trećem razredu osnovne škole</t>
  </si>
  <si>
    <t>Alena Letina, Tamara Kisovar Ivanda, Zdenko Braičić</t>
  </si>
  <si>
    <t>4. razred osnovne škole</t>
  </si>
  <si>
    <t>ZLATNA VRATA 4</t>
  </si>
  <si>
    <t>integrirani radni udžbenik hrvatskoga jezika u četvrtom razredu osnovne škole, 1. i 2. dio s dodatnim digitalnim sadržajima</t>
  </si>
  <si>
    <t>MOJ SRETNI BROJ 4</t>
  </si>
  <si>
    <t>udžbenik matematike u četvrtom razredu osnovne škole s dodatnim digitalnim sadržajima</t>
  </si>
  <si>
    <t>EUREKA 4</t>
  </si>
  <si>
    <t>udžbenik prirode i društva u četvrtom razredu osnovne škole s dodatnim digitalnim sadržajima</t>
  </si>
  <si>
    <t>Sanja Ćorić, Snježana Bakarić Palička, Ivana Križanac, Žaklin Lukša</t>
  </si>
  <si>
    <t>TRAG U PRIČI 4</t>
  </si>
  <si>
    <t>radni udžbenik hrvatskoga jezika za 4. razred osnovne škole, 1. dio</t>
  </si>
  <si>
    <t>radni udžbenik hrvatskoga jezika za 4. razred osnovne škole, 2. dio</t>
  </si>
  <si>
    <t>SUPER MATEMATIKA ZA PRAVE TRAGAČE 4</t>
  </si>
  <si>
    <t>radni udžbenik za 4. razred osnovne škole, 1. dio</t>
  </si>
  <si>
    <t>Marijana Martić, Gordana Ivančić, Jadranka Dunatov, Marina Brničević Stanić, Jasminka Martinić Cezar</t>
  </si>
  <si>
    <t>radni udžbenik za 4. razred osnovne škole, 2. dio</t>
  </si>
  <si>
    <t>POGLED U SVIJET 4, TRAGOM PRIRODE I DRUŠTVA</t>
  </si>
  <si>
    <t>Nataša Svoboda Arnautov, Sanja Basta, Sanja Škreblin, Maja Jelić Kolar</t>
  </si>
  <si>
    <t>ISTRAŽUJEMO NAŠ SVIJET 4</t>
  </si>
  <si>
    <t>Tamara Kisovar Ivanda, Alena Letina, Zdenko Braičić</t>
  </si>
  <si>
    <t>UKUPNO:</t>
  </si>
  <si>
    <t>7.-8.. Umjetnost i ja 5. i 6.Likovna mapa s kolažnim papirom-NOVO</t>
  </si>
  <si>
    <t>7.-8.</t>
  </si>
  <si>
    <t>5.-6. Umjetnost i ja 5. i 6.Likovna mapa s kolažnim papirom-NOVO</t>
  </si>
  <si>
    <t>5.-6.</t>
  </si>
  <si>
    <t>Ukorak s Isusom, radna bilježnica 8. razred</t>
  </si>
  <si>
    <t>Kršćanska sadašnjost d.o.o.</t>
  </si>
  <si>
    <t>POKUSI - BIOLOGIJA 8, radna bilježnica Biologija 8 s radnim listovima i priborom za izvođenje pokusa iz biologije za 8. razred osnovne škole</t>
  </si>
  <si>
    <t>FIZIKA 8,radna bilježnica i pribor za istraživačku nastavu fizike u osmom razredu osnovne škole</t>
  </si>
  <si>
    <t>POKUSI - KEMIJA 8, radna bilježnica Kemija 8 s radnim listovima i priborom za izvođenje pokusa iz kemije za 8. razred osnovne škole</t>
  </si>
  <si>
    <t>GEA 4 radna bilježnica za geografiju u osmom razredu osnovne škole</t>
  </si>
  <si>
    <t>TK 8,radni materijali za izvođenje vježbi i praktičnog rada iz tehničke kulture za sedmi razred osnovne škole</t>
  </si>
  <si>
    <t>KLIO 8, radna bilježnica za povijest u sedmom razredu osnovne škole</t>
  </si>
  <si>
    <t>LERNEN UND SPIELEN 5, - Udžbenik iz njemačkoga jezika za osmi razred osnovne škole (peta godina učenja)</t>
  </si>
  <si>
    <t>INFORMATIKA+ 8, radna bilježnica</t>
  </si>
  <si>
    <t>Udžbenik.hr d.o.o.</t>
  </si>
  <si>
    <t xml:space="preserve">HRVATSKI ZA 8 / OSMICA   Hrvatska za 8/osmica, radna bilježnica iz hrvatskoga jezika za osmi razred osnovne škole </t>
  </si>
  <si>
    <t>RIGHT ON! 4radna bilježnica iz engleskog jezika i zbirka zadataka iz gramatike za 8. razred osnovne škole, 8. godina učenja</t>
  </si>
  <si>
    <t>(487) Hrvatska školska kartografija, Krunoslav Popović,dipl.ing, Maja Dožić: SLIJEPE KARTE 8, slijepe karte za 8. razred osnovne škole</t>
  </si>
  <si>
    <t>Školska knjiga d. d.</t>
  </si>
  <si>
    <t>DiZzi MAT 8, radna bilježnica za sustavno rješavanje domaće zadaće</t>
  </si>
  <si>
    <t>Right On! 3, radna bilježnica iz engleskog jezika i zbirka zadataka iz gramatike za 7. razred osnovne škole, 7. godina učenja</t>
  </si>
  <si>
    <t>ALFA d.d. za izdavačke, grafičke i trgovačke poslove</t>
  </si>
  <si>
    <t>Neka je Bog prvi, radna bilježnica 7. razred</t>
  </si>
  <si>
    <t>(426) SLIJEPE KARTE EUROPE za sedmi razred osnovne škole</t>
  </si>
  <si>
    <t>TK 7, radni materijali za izvođenje vježbi i praktičnog rada iz tehničke kulture za sedmi razred osnovne škole</t>
  </si>
  <si>
    <t>Ragazzni.it 4, radna bilježnica za talijanski jezik u sedmom razredu osnovne škole, četvrta godina učenja</t>
  </si>
  <si>
    <t>Lernen und Spielen 4, radna bilježnica iz njemačkoga jezika za sedmi razred osnovne škole, četvrta godina učenja</t>
  </si>
  <si>
    <t xml:space="preserve">Gea 3, radna bilježnica za geografiju u sedmom razredu osnovne škole </t>
  </si>
  <si>
    <t>Klio 7, radna bilježnica za povijest u sedmom razredu osnovne škole</t>
  </si>
  <si>
    <t>Hrvatski za 7, radna bilježnica iz hrvatskoga jezika za sedmi razred osnovne škole</t>
  </si>
  <si>
    <t>Profil klett d.o.o.</t>
  </si>
  <si>
    <t>#mojportal7, radna bilježnica za informatiku u sedmom razredu osnovne škole</t>
  </si>
  <si>
    <t>Fizika 7, radna bilježnica i pribor za istraživačku nastavu fizike u sedmom razredu osnovne škole</t>
  </si>
  <si>
    <t>POKUSI - KEMIJA 7, radna bilježnica Kemija 7 s radnim listovima i priborom za izvođenje pokusa iz kemije za 7. razred osnovne škole</t>
  </si>
  <si>
    <t>POKUSI - BIOLOGIJA 7, radna bilježnica Biologija 7 s radnim listovima i priborom za izvođenje pokusa iz biologije za 7. razred osnovne škole</t>
  </si>
  <si>
    <t>DiZzi MAT 7, radna bilježnica za sustavno rješavanje domaće zadaće</t>
  </si>
  <si>
    <t>Priroda 6, radna bilježnica iz prirode za 6. razred osnovne škole s materijalima za istraživačku nastavu</t>
  </si>
  <si>
    <t xml:space="preserve">DiZzi MAT 6, radna bilježnica za sustavno rješavanje domaće zadaće </t>
  </si>
  <si>
    <t>Gea 2, radna bilježnica za geografiju u šestom razredu osnovne škole</t>
  </si>
  <si>
    <t>Right on! 2, radna bilježnica iz engleskog jezika i zbirka zadataka iz gramatike za 6. razred osnovne škole, 6. godina učenja</t>
  </si>
  <si>
    <t>TK 6, radni materijali za izvođenje vježbi i praktičnog rada iz tehničke kulture za šesti razred osnovne škole</t>
  </si>
  <si>
    <t>Ragazzni.it 3, radna bilježnica za talijanski jezik u šestome razredu osnovne škole, treća godina učenja</t>
  </si>
  <si>
    <t>Lernen und Spielen 3, radna bilježnica iz njemačkoga jezika za šesti razred osnovne škole, treća godina učenja</t>
  </si>
  <si>
    <t>ALFA d.d. za izdavačke, 
grafičke i trgovačke poslove</t>
  </si>
  <si>
    <t>Klio 6, radna bilježnica za povijest u šestom razredu osnovne škole</t>
  </si>
  <si>
    <t>Biram slobodu, radna bilježnica za katolički vjeronauk 6. razreda OŠ</t>
  </si>
  <si>
    <t>Hrvatski za 6, radna bilježnica iz hrvatskoga jezika za šesti razred osnovne škole</t>
  </si>
  <si>
    <t>#mojportal6, radna bilježnica za informatiku u šestom razredu osnovne škole</t>
  </si>
  <si>
    <t>Učitelju, gdje stanuješ? (Iv 1,38), radna bilježnica za katolički vjeronauk 5. razreda OŠ</t>
  </si>
  <si>
    <t>Matematički izazovi 5, radni listovi</t>
  </si>
  <si>
    <t>ALFA d.d.</t>
  </si>
  <si>
    <t>Gea 1, radna bilježnica za geografiju u petom razredu osnovne škole</t>
  </si>
  <si>
    <t>Hrvatski bez granica 5, radna bilježnica iz hrvatskoga jezika za peti razred osnovne škole</t>
  </si>
  <si>
    <t xml:space="preserve">Ragazzni.it 2, radna bilježnica za talijanski jezik u petom razredu osnovne škole, druga godina učenja </t>
  </si>
  <si>
    <t>Moj portal 5, radna bilježnica za informatiku u petom razredu osnovne škole</t>
  </si>
  <si>
    <t xml:space="preserve">Klio 5, radna bilježnica za povijest u petom razredu osnovne škole </t>
  </si>
  <si>
    <t xml:space="preserve">Školska knjiga d. d. </t>
  </si>
  <si>
    <t>PRIRODA 5, radna bilježnica iz prirode za 5. razred osnovne škole</t>
  </si>
  <si>
    <t>Flink mit Deutsch 2 NEU, radna bilježnica za n jemački jezik u petom razredu osnovne škole, 2. godina učenja</t>
  </si>
  <si>
    <t>Svijet tehnike 5, radni materijali za izvođenje vježbi i praktičnog rada programa tehničke kulture u petom razredu osnovne škole</t>
  </si>
  <si>
    <t>Right on! 1, radna bilježnica iz engleskog jezika i zbirka zadataka iz gramatike za 5. razred osnovne škole</t>
  </si>
  <si>
    <t>GEOGRAFSKI ATLAS za osnovnu školu</t>
  </si>
  <si>
    <t>Hrvatska školska kartografija  i Školska knjiga d.d.</t>
  </si>
  <si>
    <t>Right On! 1, vježbenica s prilagođenim sadržajem</t>
  </si>
  <si>
    <t>Alfa</t>
  </si>
  <si>
    <t>ukupno</t>
  </si>
  <si>
    <t>cijena</t>
  </si>
  <si>
    <t>naslov</t>
  </si>
  <si>
    <t>razred</t>
  </si>
  <si>
    <t>Nakladnik</t>
  </si>
  <si>
    <t xml:space="preserve">LIKOVNA MAPA 3-4, prvo izdanje 2017 </t>
  </si>
  <si>
    <t>3.-4.</t>
  </si>
  <si>
    <t>Likovna mapa s kolažem za 3. i 4. razred</t>
  </si>
  <si>
    <t>LIKOVNA MAPA 1-2</t>
  </si>
  <si>
    <t>1.-2.</t>
  </si>
  <si>
    <t>Likovna mapa s kolažem za 1. i 2. razred</t>
  </si>
  <si>
    <t>Likovni mozaik: likovna mapa s kolaž-papirom za 1. i 2. razred osnovne škole</t>
  </si>
  <si>
    <t>Darovi vjere i zajedništva, radna bilježnica za katolički vjeronauk 4. razreda OŠ</t>
  </si>
  <si>
    <t>Trag u priči 4, radna bilježnica hrvatskoga jezika za 4. razred osnovne škole</t>
  </si>
  <si>
    <t>LERNEN, SINGEN, SPIELEN 1</t>
  </si>
  <si>
    <t>Eureka 4, radna bilježnica s priborom za istraživanje u 4. razredu iz prirode i društva (Sanja Ćorić, Snježana Bakarić Palička…)</t>
  </si>
  <si>
    <t>Zlatna vrata 4,radna biljenica hrvatskog jezika u četvrtom razredu</t>
  </si>
  <si>
    <t>PID 4 (inter)aktivna radna bilježnica iz prirode i društva za četvrti razred osnovne škole</t>
  </si>
  <si>
    <t>ISTRAŽUJEMO NAŠ SVIJET 4, radna bilježnica</t>
  </si>
  <si>
    <t>MATEMATIKA 4, zbirka iz matematike za 4. rared osnovne škole</t>
  </si>
  <si>
    <t>SUPER MATEMATIKA za prave tragače 4, radna bilježnica iz matematike za 4. razred osnovne škole</t>
  </si>
  <si>
    <t>Moj sretni broj 4, zbirka zadataka za matematiku u četvrtom razredu osnovne škole</t>
  </si>
  <si>
    <t>Moj sretni broj 4, radna bilježnica za matematiku u četvrtom razredu osnovne škole</t>
  </si>
  <si>
    <t>New building blocks 4, radna bilježnica iz engleskoga jezika za četvrte razrede osnovne škole, četvrta godina učenja</t>
  </si>
  <si>
    <t>Mišolovka 4, radna bilježnica iz informatike za 4. razred osnovne škole</t>
  </si>
  <si>
    <t>Udžbenik d.o.o</t>
  </si>
  <si>
    <t>Ciao bimbi! 3 radna bilježnica</t>
  </si>
  <si>
    <t>Školska knjiga</t>
  </si>
  <si>
    <t>Istražujemo naš svijet 3, radna bilježnica</t>
  </si>
  <si>
    <t xml:space="preserve">Moj sretni broj 3, zbirka zadataka </t>
  </si>
  <si>
    <t>Moj sretni broj 3, radna bilježnica za matematiku u trećem razredu osnovne škole</t>
  </si>
  <si>
    <t>Zlatna vrata 3, radna bilježnica iz hrvatskog jezika u trećem razredu osnovne škole</t>
  </si>
  <si>
    <t>U ljubavi i pomirenju, radna bilježnica za katolički vjeronauk 3. razreda OŠ</t>
  </si>
  <si>
    <t>New building blocks 3, radna bilježnica iz engleskoga jezika za treći razrede osnovne škole, treća godina učenja</t>
  </si>
  <si>
    <t>Hallo Anna Neu 2, Arbeitsbuch</t>
  </si>
  <si>
    <t>Mišolovka 3, radna bilježnica iz informatike za 3. razred osnovne škole</t>
  </si>
  <si>
    <t>Svijet riječi 2, radna bilježnica za drugi razred osnovne škole 1. i 2.dio</t>
  </si>
  <si>
    <t xml:space="preserve">MOJ HRVATSKI JEZIK 2, radna bilježnica </t>
  </si>
  <si>
    <t>Alka script</t>
  </si>
  <si>
    <t>Ciao bimbi! 2 radna bilježnica</t>
  </si>
  <si>
    <t>PRIRODA, društvo i ja 2, radna bilježnica za prvi razred osnovne škole</t>
  </si>
  <si>
    <t>Alfa d.d. Zagreb</t>
  </si>
  <si>
    <t xml:space="preserve">MATEMATIKA 2 - Zbirka zadataka iz matematike za drugi razred osnovne škole </t>
  </si>
  <si>
    <t xml:space="preserve">Otkrivamo matematiku 2 - Zbirka zadataka iz matematike za drugi razred osnovne škole </t>
  </si>
  <si>
    <t>Otkrivamo matematiku 2, radna bilježnica iz matematike za drugi razred osnovne škole</t>
  </si>
  <si>
    <t>U prijateljstvu s Bogom, radna bilježnica za katolički vjeronauk drugoga razreda osnovne škole</t>
  </si>
  <si>
    <t>Nadbiskupski duhovni stol - Glas Koncila</t>
  </si>
  <si>
    <t>PID 2 (inter)aktivna radna bilježnica iz prirode i društva za drugi razred osnovne škole</t>
  </si>
  <si>
    <t>POGLED U SVIJET 2, Tragom prirode i društva radna bilježnica za 2.razred osnovne škole</t>
  </si>
  <si>
    <t>MATEMATIKA 2, zbirka zadataka za drugi razred osnovne škole</t>
  </si>
  <si>
    <t>SUPER MATEMATIKA ZA PRAVE TRAGAČE 2, radna bilježnica za drugi razred osnovne škole</t>
  </si>
  <si>
    <t>Trag u priči 2, radna bilježnica hrvatskog jezika za drugi razred osnovne škole</t>
  </si>
  <si>
    <t>New building blocks 2, radna bilježnica iz engleskoga jezika za drugi razred osnovne škole, druga godina učenja</t>
  </si>
  <si>
    <t>Hallo Anna Neu 1, Arbeitsbuch</t>
  </si>
  <si>
    <t>Mišolovka 2, radna bilježnica iz informatike za 2. razred osnovne škole</t>
  </si>
  <si>
    <t>U Božjoj ljubavi, radna bilježnica za katolički vjeronauk prvoga razreda osnovne škole</t>
  </si>
  <si>
    <t xml:space="preserve">ISTRAŽUJEMO NAŠ SVIJET 1, radna bilježnica s priborom za istraživanje za PID u 1.razredu osnovne škole </t>
  </si>
  <si>
    <t>Priroda, društvo i ja 1, radna bilježnica za prvi razred osnovne škole</t>
  </si>
  <si>
    <t>Pčelica 1, radne bilježnice uzpočetnicu iz hrvatskog jezika u prvom razredu osnovne škole, 1. i 2. dio</t>
  </si>
  <si>
    <t xml:space="preserve">Čitam i pišem 1, radna bilježnica iz hrvatskoga jezika za prvi razred osnovne škole </t>
  </si>
  <si>
    <t>Svijet riječi 1, pisanka za prvi razred osnovne škole,pisanka</t>
  </si>
  <si>
    <t>Moj sretni broj 1, zbirka zadataka za matematiku u prvom razredu osnovne škole</t>
  </si>
  <si>
    <t>Moj sretni broj 1, radna bilježnica za matematiku u prvom razredu osnovne škole</t>
  </si>
  <si>
    <t xml:space="preserve">Otkrivamo matematiku 1 - Zbirka zadataka iz matematike za prvi razred osnovne škole </t>
  </si>
  <si>
    <t>New Building Blocks 1, radna bilježnica iz engleskoga jezika za prvi razred osnovne škole, prva godina učenja</t>
  </si>
  <si>
    <t>Mišolovka 1, radna bilježnica iz informatike za 1. razred osnovne škole</t>
  </si>
  <si>
    <t>Otkrivamo matematiku 1, radna bilježnica iz matematike za prvi razred osnovne škole</t>
  </si>
  <si>
    <t>Matematika 1, zbirka zadataka</t>
  </si>
  <si>
    <t>SUPER MATEMATIKA ZA PRAVE TRAGAČE 1, radna bilježnica za prvi razred osnovne škole</t>
  </si>
  <si>
    <t>PID 1 (inter)aktivna radna bilježnica iz prirode i društva za prvi razred osnovne škole</t>
  </si>
  <si>
    <t xml:space="preserve">Moji tragovi 1, radna bilježnica iz hrvatskog jezika za 1. razred osnovne škole </t>
  </si>
  <si>
    <t>br. 
učenika</t>
  </si>
  <si>
    <t>Jenny Dooley</t>
  </si>
  <si>
    <t xml:space="preserve">radna bilježnica </t>
  </si>
  <si>
    <t>Right On! 4, radna bilježnica iz engleskoga jezika za 8. razred osnovne škole, 8. godina učenja</t>
  </si>
  <si>
    <t>Osnovna škola -pp</t>
  </si>
  <si>
    <t>Engleski jezik</t>
  </si>
  <si>
    <t>8.razred</t>
  </si>
  <si>
    <t>7.razred</t>
  </si>
  <si>
    <t xml:space="preserve">Right On! 2, radna bilježnica iz engleskog jezika i zbirka zadataka iz gramatike za 6. razred osnovne škole, </t>
  </si>
  <si>
    <t>6.razred</t>
  </si>
  <si>
    <t>Right On! 1, radna bilježnica iz engleskog jezika i zbirka zadataka iz gramatike za 5. razred osnovne škole</t>
  </si>
  <si>
    <t>5.razred</t>
  </si>
  <si>
    <t>Branka Pavlek, Dijana Posedi i Marija Smuda Đurić</t>
  </si>
  <si>
    <t>integrirana radna bilježnica</t>
  </si>
  <si>
    <t>New Building Blocks 4, integrirana radna bilježnica za pomoć učenicima pri učenju engleskoga jezika za četvrti razred osnovne škole, četvrta godina učenja, 1. i 2. svezak</t>
  </si>
  <si>
    <t>Profil Klett</t>
  </si>
  <si>
    <t>Osnovna škola - pp</t>
  </si>
  <si>
    <t>4.razred</t>
  </si>
  <si>
    <t>radna bilježnica za pomoć u učenju</t>
  </si>
  <si>
    <t>Moj sretni broj 4, radna bilježnica za pomoć u učenju matematike u četvrtom razredu osnovne škole</t>
  </si>
  <si>
    <t>Ukupno</t>
  </si>
  <si>
    <t>Cijena</t>
  </si>
  <si>
    <t>Narudžba</t>
  </si>
  <si>
    <t>Autor(i)</t>
  </si>
  <si>
    <t>Podnaslov</t>
  </si>
  <si>
    <t>Naslov</t>
  </si>
  <si>
    <t>Reg. br.</t>
  </si>
  <si>
    <t>Program</t>
  </si>
  <si>
    <t>Predmet/Aktiv</t>
  </si>
  <si>
    <t>Odjeljenje</t>
  </si>
  <si>
    <t>Sonja Eberling, Nevia Grbac, Ana Kirinčić, Romana Sosa</t>
  </si>
  <si>
    <t>udžbenik</t>
  </si>
  <si>
    <t>MOJA NAJDRAŽA MATEMATIKA 8 : udžbenik Matematike za 8. razred osnovne škole</t>
  </si>
  <si>
    <t>Romana Sosa</t>
  </si>
  <si>
    <t>MATEMATIKU NE DAM : udžbenik za 8. razred osnovne škole</t>
  </si>
  <si>
    <t>Z. Šikić,   M. Milić, V. Draženović Žitko, …</t>
  </si>
  <si>
    <t xml:space="preserve"> radni udžbenik za pomoć učenicima pri učenju matematike u osmom razredu osnovne škole, 2. dio</t>
  </si>
  <si>
    <t>MATEMATIKA 8</t>
  </si>
  <si>
    <t xml:space="preserve"> radni udžbenik za pomoć učenicima pri učenju matematike u osmom razredu osnovne škole, 1. dio</t>
  </si>
  <si>
    <t>Sanja Martinko, Tanja Ćulibrk</t>
  </si>
  <si>
    <t>FIZIKA OKO NAS 8 : udžbenik iz fizike za pomoć u učenju u osmom razredu OŠ</t>
  </si>
  <si>
    <t>Fizika</t>
  </si>
  <si>
    <t>Nina Gecan, Robert Žagar, Mara Modrić</t>
  </si>
  <si>
    <t>MOJA NAJDRAŽA GEOGRAFIJA 8 : udžbenik za 8. razred osnovne škole</t>
  </si>
  <si>
    <t>Geografija</t>
  </si>
  <si>
    <t>Silvija Krpes</t>
  </si>
  <si>
    <t>GEOGRAFIJA 8 : udžbenik s radnom bilježnicom</t>
  </si>
  <si>
    <t>Roberto Škara</t>
  </si>
  <si>
    <t>udžbenik s radnom bilježnicom</t>
  </si>
  <si>
    <t>BIOLOGIJA 8 : udžbenik s radnom bilježnicom za 8. razred osnovne škole</t>
  </si>
  <si>
    <t>ALKA</t>
  </si>
  <si>
    <t>Biologija</t>
  </si>
  <si>
    <t>Nataša Kletečki</t>
  </si>
  <si>
    <t>BIOLOGIJA 7 : udžbenik s radnom bilježnicom za 7. razred osnovne škole</t>
  </si>
  <si>
    <t>FIZIKA OKO NAS 7 : udžbenik iz fizike za pomoć u učenju u sedmom razredu OŠ</t>
  </si>
  <si>
    <t>Robert Žagar, Nina Gecan, Mara Modrić</t>
  </si>
  <si>
    <t>GEOGRAFIJA 7 : udžbenik s radnom bilježnicom</t>
  </si>
  <si>
    <t>MOJA NAJDRAŽA GEOGRAFIJA 7 : udžbenik za 7. razred osnovne škole</t>
  </si>
  <si>
    <t>Damir Bendelja, Doroteja Domjanović Horvat</t>
  </si>
  <si>
    <t>PRIRODA 5 : udžbenik za pomoć u učenju prirode u petom razredu osnovne škole</t>
  </si>
  <si>
    <t>Priroda</t>
  </si>
  <si>
    <t>radni udžbenik</t>
  </si>
  <si>
    <t>MOJA NAJDRAŽA GEOGRAFIJA 5 : udžbenik za Geografiju za 5. razred osnovne škole</t>
  </si>
  <si>
    <t>Jasminka Vrban, Gordana Lušić</t>
  </si>
  <si>
    <t>SNAGA RIJEČI I NAŠ HRVATSKI 5 : radni udžbenik za pomoć u učenju hrvatskoga jezika u petome razredu osnovne škole</t>
  </si>
  <si>
    <t>Gordana Paić, Željko Bošnjak, Boris Čulina, Niko Grgić</t>
  </si>
  <si>
    <t>MATEMATIČKI IZAZOVI 5 : radni udžbenik sa zadatcima za vježbanje iz matematike za peti razred osnovne škole (za učenike kojima je određen primjereni program osnovnog odgoja i obrazovanja)</t>
  </si>
  <si>
    <t>Arbanas, Šebalj-Mačkić, Podobnik, Trope</t>
  </si>
  <si>
    <t>MOJA PRIRODA I MOJE DRUŠTVO 4</t>
  </si>
  <si>
    <t>POGLED U SVIJET 4, TRAGOM PRIRODE I DRUŠTVA 1. DIO</t>
  </si>
  <si>
    <t>POGLED U SVIJET 4, TRAGOM PRIRODE I DRUŠTVA 2. DIO</t>
  </si>
  <si>
    <t xml:space="preserve">Sanja Jakovljević Rogić, Dubravka Miklec, Graciella Prtajin       </t>
  </si>
  <si>
    <t xml:space="preserve">udžbenik za primjereni oblik školovanja Matematika </t>
  </si>
  <si>
    <t>MOJ SRETNI BROJ 4: radni udžbenik za pomoć u učenju matematike u četvrtom razredu osnovne škole s dodatnim digitalnim sadržajima</t>
  </si>
  <si>
    <t>4. razred</t>
  </si>
  <si>
    <t>Marijana Martić, Gordana Ivančić, Lorena Kuvačić Roje, Dubravka Tkalčec, Željana Lažeta</t>
  </si>
  <si>
    <t>SUPER MATEMATIKA ZA PRAVE TRAGAČE 4, 2. DIO : radni udžbenik s prilagođenim sadržajem za 3. razred osnovne škole</t>
  </si>
  <si>
    <t>SUPER MATEMATIKA ZA PRAVE TRAGAČE 4, 1. DIO : radni udžbenik s prilagođenim sadržajem za 3. razred osnovne škole</t>
  </si>
  <si>
    <t>TRAG U PRIČI 4, 2. DIO : radni udžbenik Hrvatskoga jezika s prilagođenim sadržajem za 4. razred osnovne škole</t>
  </si>
  <si>
    <t>TRAG U PRIČI 4, 1. DIO : radni udžbenik Hrvatskoga jezika s prilagođenim sadržajem za 4. razred osnovne škole</t>
  </si>
  <si>
    <t>Boško Jagodić, Ivan Mrkonja, Nada Božinović</t>
  </si>
  <si>
    <t>MOJA NAJDRAŽA MATEMATIKA 3: radni udžbenik za 3. razred osnovne škole</t>
  </si>
  <si>
    <t>3. razred</t>
  </si>
  <si>
    <t>SUPER MATEMATIKA ZA PRAVE TRAGAČE 3, 2. DIO : radni udžbenik s prilagođenim sadržajem za 3. razred osnovne škole</t>
  </si>
  <si>
    <t>SUPER MATEMATIKA ZA PRAVE TRAGAČE 3, 1. DIO : radni udžbenik s prilagođenim sadržajem za 3. razred osnovne škole</t>
  </si>
  <si>
    <t>Vesna Trope, Silvana šebalj- Mačkić, Gordana Podobnik</t>
  </si>
  <si>
    <t>MOJA NAJDRAŽA PRIRODA I MOJE NAJDRAŽE DRUŠTVO 3: radni udžbenik za 3. razred</t>
  </si>
  <si>
    <t>Nives Čagalj, Milica Duvnjak, Marija Petričević</t>
  </si>
  <si>
    <t>VOLIM ZAVIČAJ 3 : udžbenik s radnom bilježnicom</t>
  </si>
  <si>
    <t>Barka Marjanović</t>
  </si>
  <si>
    <t>čitanka s udžbenikom</t>
  </si>
  <si>
    <t>SUNČANI DANI 3 : čitanka s udžbenikom za hrvatski jezik za 3. razred osnovne škole</t>
  </si>
  <si>
    <t>Jasminka Salomon, Vesna Šredl</t>
  </si>
  <si>
    <t>MOJ NAJDRAŽI HRVATSKI JEZIK 3:radni udžbenik za hrvatski jezik za 3. razred osnovne škole</t>
  </si>
  <si>
    <t>TRAG U PRIČI 3, 2. DIO : radni udžbenik Hrvatskoga jezika s prilagođenim sadržajem za 3. razred osnovne škole</t>
  </si>
  <si>
    <t>TRAG U PRIČI 3, 1. DIO : radni udžbenik Hrvatskoga jezika s prilagođenim sadržajem za 3. razred osnovne škole</t>
  </si>
  <si>
    <t>Dijana Arbanac, Silvana šebalj- Mačkić, Gordana Podobnik</t>
  </si>
  <si>
    <t>MOJA NAJDRAŽA PRIRODA I MOJE NAJDRAŽE DRUŠTVO 2: radni udžbenik za 2. razred</t>
  </si>
  <si>
    <t>2. razred</t>
  </si>
  <si>
    <t>Sanja Škreblin, Sanja Basta, Nataša Svoboda Arnautov</t>
  </si>
  <si>
    <t xml:space="preserve">udžbenik za primjereni oblik školovanja </t>
  </si>
  <si>
    <t>POGLED U SVIJET 2, TRAGOM PRIRODE I DRUŠTVA : radni udžbenik s prilagođenim sadržajem za 2. razred osnovne škole</t>
  </si>
  <si>
    <t>POGLED U SVIJET 1, TRAGOM PRIRODE I DRUŠTVA : radni udžbenik s prilagođenim sadržajem za 2. razred osnovne škole</t>
  </si>
  <si>
    <t>TRAG U PRIČI 2, 2. DIO: radni džbenik hrvatskog jezika s prilagođenim sadržajem za 2. razred</t>
  </si>
  <si>
    <t>TRAG U PRIČI 2, 1. DIO: radni džbenik hrvatskog jezika s prilagođenim sadržajem za 2. razred</t>
  </si>
  <si>
    <t>MOJ NAJDRAŽI HRVATSKI JEZIK 2:radni udžbenik za hrvatski jezik za 2. razred osnovne škole</t>
  </si>
  <si>
    <t>MOJ NAJDRAŽI HRVATSKI JEZIK 2:radni udžbenik za učenje školskog rukopisnog pisma</t>
  </si>
  <si>
    <r>
      <t xml:space="preserve">SUPER MATEMATIKA ZA PRAVE TRAGAČE 2 : radni udžbenik s prilagođenim sadržajem za 2. razred osnovne škole, 2.dio - </t>
    </r>
    <r>
      <rPr>
        <b/>
        <sz val="11"/>
        <rFont val="Calibri"/>
        <family val="2"/>
        <charset val="238"/>
      </rPr>
      <t>NOVO</t>
    </r>
  </si>
  <si>
    <r>
      <t xml:space="preserve">SUPER MATEMATIKA ZA PRAVE TRAGAČE 2 : radni udžbenik s prilagođenim sadržajem za 2. razred osnovne škole, 1.dio - </t>
    </r>
    <r>
      <rPr>
        <b/>
        <sz val="11"/>
        <rFont val="Calibri"/>
        <family val="2"/>
        <charset val="238"/>
      </rPr>
      <t>NOVO</t>
    </r>
  </si>
  <si>
    <t>MOJA NAJDRAŽA MATEMATIKA 2: radni udžbenik za 2. razred osnovne škole</t>
  </si>
  <si>
    <t>Biljana Basarić Čulk, Kristina Kostadinovska, Ivan Mrkonjić, Đurđica Salamon</t>
  </si>
  <si>
    <t>MOJ MALI MATEMATIČKI SVIJET 2 : udžbenik s radnom bilježnicom za učenike 2. razreda osnovne škole, II dio</t>
  </si>
  <si>
    <t>MOJ MALI MATEMATIČKI SVIJET 2 : udžbenik s radnom bilježnicom za učenike 2. razreda osnovne škole, I 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</si>
</sst>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  <numFmt numFmtId="165" formatCode="#,##0_ ;[Red]\-#,##0\ 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  <font>
      <sz val="11"/>
      <color theme="9"/>
      <name val="Calibri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9"/>
      <name val="Arial"/>
      <family val="2"/>
      <charset val="238"/>
    </font>
    <font>
      <sz val="11"/>
      <color indexed="8"/>
      <name val="Calibri"/>
      <family val="2"/>
      <charset val="238"/>
    </font>
    <font>
      <sz val="12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rgb="FFF79646"/>
      <name val="Calibri"/>
      <family val="2"/>
      <charset val="238"/>
    </font>
    <font>
      <sz val="12"/>
      <name val="Calibri"/>
      <family val="2"/>
      <charset val="238"/>
    </font>
    <font>
      <sz val="10"/>
      <name val="Century Gothic"/>
      <family val="2"/>
      <charset val="238"/>
    </font>
    <font>
      <b/>
      <sz val="11"/>
      <color theme="9" tint="-0.249977111117893"/>
      <name val="Century Gothic"/>
      <family val="2"/>
      <charset val="238"/>
    </font>
    <font>
      <sz val="11"/>
      <color theme="1" tint="0.249977111117893"/>
      <name val="Century Gothic"/>
      <family val="2"/>
      <charset val="238"/>
    </font>
    <font>
      <sz val="10"/>
      <color theme="1" tint="0.249977111117893"/>
      <name val="Century Gothic"/>
      <family val="2"/>
      <charset val="238"/>
    </font>
    <font>
      <b/>
      <sz val="11"/>
      <color rgb="FFFF0000"/>
      <name val="Century Gothic"/>
      <family val="2"/>
      <charset val="238"/>
    </font>
    <font>
      <sz val="9"/>
      <color theme="1" tint="0.249977111117893"/>
      <name val="Century Gothic"/>
      <family val="2"/>
      <charset val="238"/>
    </font>
    <font>
      <sz val="12"/>
      <color rgb="FF000000"/>
      <name val="Times New Roman"/>
      <family val="1"/>
      <charset val="238"/>
    </font>
    <font>
      <sz val="8"/>
      <name val="Arial"/>
      <family val="2"/>
      <charset val="238"/>
    </font>
    <font>
      <sz val="11"/>
      <color rgb="FF000000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</font>
    <font>
      <sz val="11"/>
      <name val="Arial"/>
      <family val="2"/>
      <charset val="238"/>
    </font>
    <font>
      <b/>
      <sz val="1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4472C4"/>
        <bgColor rgb="FF70AD47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7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8" fillId="0" borderId="0"/>
    <xf numFmtId="0" fontId="11" fillId="0" borderId="0"/>
    <xf numFmtId="0" fontId="13" fillId="0" borderId="0"/>
    <xf numFmtId="44" fontId="8" fillId="0" borderId="0" applyFont="0" applyFill="0" applyBorder="0" applyAlignment="0" applyProtection="0"/>
  </cellStyleXfs>
  <cellXfs count="21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0" borderId="0" xfId="1"/>
    <xf numFmtId="0" fontId="1" fillId="0" borderId="0" xfId="1" applyAlignment="1">
      <alignment horizontal="center"/>
    </xf>
    <xf numFmtId="164" fontId="0" fillId="0" borderId="0" xfId="2" applyNumberFormat="1" applyFont="1"/>
    <xf numFmtId="0" fontId="3" fillId="0" borderId="0" xfId="1" applyFont="1"/>
    <xf numFmtId="0" fontId="3" fillId="0" borderId="0" xfId="1" applyFont="1" applyAlignment="1">
      <alignment horizontal="center"/>
    </xf>
    <xf numFmtId="164" fontId="4" fillId="0" borderId="0" xfId="2" applyNumberFormat="1" applyFont="1"/>
    <xf numFmtId="164" fontId="3" fillId="0" borderId="0" xfId="1" applyNumberFormat="1" applyFont="1"/>
    <xf numFmtId="164" fontId="5" fillId="2" borderId="2" xfId="1" applyNumberFormat="1" applyFont="1" applyFill="1" applyBorder="1"/>
    <xf numFmtId="0" fontId="5" fillId="2" borderId="3" xfId="1" applyFont="1" applyFill="1" applyBorder="1" applyAlignment="1">
      <alignment horizontal="center"/>
    </xf>
    <xf numFmtId="164" fontId="5" fillId="2" borderId="3" xfId="1" applyNumberFormat="1" applyFont="1" applyFill="1" applyBorder="1"/>
    <xf numFmtId="44" fontId="6" fillId="2" borderId="3" xfId="2" applyFont="1" applyFill="1" applyBorder="1" applyAlignment="1">
      <alignment horizontal="right"/>
    </xf>
    <xf numFmtId="0" fontId="5" fillId="2" borderId="4" xfId="1" applyFont="1" applyFill="1" applyBorder="1"/>
    <xf numFmtId="0" fontId="7" fillId="0" borderId="0" xfId="1" applyFont="1"/>
    <xf numFmtId="0" fontId="7" fillId="0" borderId="1" xfId="1" applyFont="1" applyBorder="1" applyAlignment="1">
      <alignment horizontal="center"/>
    </xf>
    <xf numFmtId="164" fontId="9" fillId="4" borderId="1" xfId="3" applyNumberFormat="1" applyFont="1" applyFill="1" applyBorder="1"/>
    <xf numFmtId="0" fontId="7" fillId="0" borderId="1" xfId="1" applyFont="1" applyBorder="1"/>
    <xf numFmtId="0" fontId="7" fillId="0" borderId="6" xfId="1" applyFont="1" applyBorder="1"/>
    <xf numFmtId="164" fontId="7" fillId="0" borderId="1" xfId="1" applyNumberFormat="1" applyFont="1" applyBorder="1"/>
    <xf numFmtId="0" fontId="1" fillId="0" borderId="0" xfId="1" applyFont="1" applyFill="1"/>
    <xf numFmtId="0" fontId="1" fillId="0" borderId="1" xfId="1" applyFont="1" applyFill="1" applyBorder="1"/>
    <xf numFmtId="0" fontId="1" fillId="0" borderId="1" xfId="1" applyFont="1" applyFill="1" applyBorder="1" applyAlignment="1">
      <alignment horizontal="center"/>
    </xf>
    <xf numFmtId="0" fontId="1" fillId="0" borderId="6" xfId="1" applyFont="1" applyFill="1" applyBorder="1"/>
    <xf numFmtId="0" fontId="10" fillId="0" borderId="0" xfId="1" applyFont="1"/>
    <xf numFmtId="164" fontId="7" fillId="5" borderId="1" xfId="2" applyNumberFormat="1" applyFont="1" applyFill="1" applyBorder="1"/>
    <xf numFmtId="0" fontId="3" fillId="0" borderId="0" xfId="1" applyFont="1" applyFill="1"/>
    <xf numFmtId="164" fontId="7" fillId="0" borderId="1" xfId="2" applyNumberFormat="1" applyFont="1" applyBorder="1"/>
    <xf numFmtId="0" fontId="11" fillId="4" borderId="0" xfId="3" applyFont="1" applyFill="1"/>
    <xf numFmtId="164" fontId="9" fillId="0" borderId="1" xfId="2" applyNumberFormat="1" applyFont="1" applyBorder="1"/>
    <xf numFmtId="0" fontId="11" fillId="5" borderId="0" xfId="4" applyFont="1" applyFill="1"/>
    <xf numFmtId="0" fontId="12" fillId="5" borderId="0" xfId="4" applyFont="1" applyFill="1"/>
    <xf numFmtId="0" fontId="8" fillId="0" borderId="0" xfId="3"/>
    <xf numFmtId="0" fontId="13" fillId="0" borderId="0" xfId="5" applyFill="1" applyBorder="1" applyAlignment="1">
      <alignment horizontal="left"/>
    </xf>
    <xf numFmtId="0" fontId="7" fillId="5" borderId="0" xfId="1" applyFont="1" applyFill="1"/>
    <xf numFmtId="0" fontId="7" fillId="0" borderId="1" xfId="1" applyFont="1" applyBorder="1" applyAlignment="1">
      <alignment vertical="center"/>
    </xf>
    <xf numFmtId="0" fontId="7" fillId="0" borderId="6" xfId="1" applyFont="1" applyBorder="1" applyAlignment="1">
      <alignment wrapText="1"/>
    </xf>
    <xf numFmtId="0" fontId="8" fillId="0" borderId="1" xfId="3" applyFont="1" applyBorder="1"/>
    <xf numFmtId="0" fontId="8" fillId="0" borderId="1" xfId="3" applyFont="1" applyBorder="1" applyAlignment="1">
      <alignment horizontal="center"/>
    </xf>
    <xf numFmtId="0" fontId="8" fillId="0" borderId="6" xfId="3" applyFont="1" applyBorder="1"/>
    <xf numFmtId="0" fontId="14" fillId="0" borderId="1" xfId="1" applyFont="1" applyBorder="1"/>
    <xf numFmtId="0" fontId="15" fillId="0" borderId="0" xfId="3" applyFont="1"/>
    <xf numFmtId="164" fontId="8" fillId="0" borderId="1" xfId="3" applyNumberFormat="1" applyFont="1" applyBorder="1"/>
    <xf numFmtId="0" fontId="11" fillId="0" borderId="0" xfId="4" applyFont="1" applyFill="1" applyBorder="1"/>
    <xf numFmtId="0" fontId="16" fillId="0" borderId="1" xfId="4" applyFont="1" applyFill="1" applyBorder="1" applyAlignment="1">
      <alignment vertical="top" wrapText="1"/>
    </xf>
    <xf numFmtId="0" fontId="11" fillId="0" borderId="1" xfId="4" applyFont="1" applyFill="1" applyBorder="1" applyAlignment="1">
      <alignment horizontal="center"/>
    </xf>
    <xf numFmtId="0" fontId="16" fillId="0" borderId="6" xfId="4" applyFont="1" applyFill="1" applyBorder="1" applyAlignment="1">
      <alignment vertical="center" wrapText="1"/>
    </xf>
    <xf numFmtId="164" fontId="16" fillId="0" borderId="1" xfId="1" applyNumberFormat="1" applyFont="1" applyBorder="1" applyAlignment="1">
      <alignment vertical="center" wrapText="1"/>
    </xf>
    <xf numFmtId="0" fontId="9" fillId="0" borderId="0" xfId="3" applyFont="1"/>
    <xf numFmtId="164" fontId="9" fillId="0" borderId="1" xfId="3" applyNumberFormat="1" applyFont="1" applyBorder="1"/>
    <xf numFmtId="0" fontId="9" fillId="0" borderId="1" xfId="3" applyFont="1" applyBorder="1"/>
    <xf numFmtId="0" fontId="9" fillId="0" borderId="6" xfId="3" applyFont="1" applyBorder="1"/>
    <xf numFmtId="0" fontId="17" fillId="0" borderId="1" xfId="5" applyFont="1" applyBorder="1" applyAlignment="1">
      <alignment wrapText="1"/>
    </xf>
    <xf numFmtId="0" fontId="7" fillId="5" borderId="1" xfId="1" applyFont="1" applyFill="1" applyBorder="1"/>
    <xf numFmtId="0" fontId="7" fillId="5" borderId="1" xfId="1" applyFont="1" applyFill="1" applyBorder="1" applyAlignment="1">
      <alignment horizontal="center"/>
    </xf>
    <xf numFmtId="0" fontId="7" fillId="5" borderId="6" xfId="1" applyFont="1" applyFill="1" applyBorder="1"/>
    <xf numFmtId="164" fontId="9" fillId="5" borderId="1" xfId="2" applyNumberFormat="1" applyFont="1" applyFill="1" applyBorder="1"/>
    <xf numFmtId="0" fontId="1" fillId="3" borderId="0" xfId="1" applyFill="1"/>
    <xf numFmtId="0" fontId="18" fillId="3" borderId="0" xfId="3" applyFont="1" applyFill="1"/>
    <xf numFmtId="164" fontId="9" fillId="3" borderId="1" xfId="3" applyNumberFormat="1" applyFont="1" applyFill="1" applyBorder="1"/>
    <xf numFmtId="0" fontId="9" fillId="3" borderId="1" xfId="3" applyFont="1" applyFill="1" applyBorder="1"/>
    <xf numFmtId="0" fontId="9" fillId="6" borderId="1" xfId="3" applyFont="1" applyFill="1" applyBorder="1" applyAlignment="1">
      <alignment horizontal="center" wrapText="1"/>
    </xf>
    <xf numFmtId="0" fontId="16" fillId="6" borderId="6" xfId="3" applyFont="1" applyFill="1" applyBorder="1" applyAlignment="1">
      <alignment horizontal="left" vertical="center" wrapText="1"/>
    </xf>
    <xf numFmtId="0" fontId="2" fillId="2" borderId="8" xfId="1" applyFont="1" applyFill="1" applyBorder="1" applyAlignment="1">
      <alignment horizontal="center"/>
    </xf>
    <xf numFmtId="164" fontId="2" fillId="2" borderId="8" xfId="2" applyNumberFormat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1" fillId="0" borderId="0" xfId="1" applyAlignment="1">
      <alignment horizontal="right"/>
    </xf>
    <xf numFmtId="0" fontId="3" fillId="0" borderId="0" xfId="1" applyFont="1" applyAlignment="1">
      <alignment horizontal="right"/>
    </xf>
    <xf numFmtId="44" fontId="6" fillId="2" borderId="3" xfId="2" applyFont="1" applyFill="1" applyBorder="1" applyAlignment="1">
      <alignment horizontal="right"/>
    </xf>
    <xf numFmtId="164" fontId="8" fillId="0" borderId="0" xfId="3" applyNumberFormat="1"/>
    <xf numFmtId="164" fontId="17" fillId="0" borderId="5" xfId="5" applyNumberFormat="1" applyFont="1" applyFill="1" applyBorder="1" applyAlignment="1">
      <alignment horizontal="right" vertical="center"/>
    </xf>
    <xf numFmtId="0" fontId="7" fillId="5" borderId="1" xfId="1" applyFont="1" applyFill="1" applyBorder="1" applyAlignment="1">
      <alignment horizontal="right"/>
    </xf>
    <xf numFmtId="0" fontId="7" fillId="0" borderId="1" xfId="1" applyFont="1" applyBorder="1" applyAlignment="1">
      <alignment horizontal="right"/>
    </xf>
    <xf numFmtId="0" fontId="9" fillId="0" borderId="1" xfId="3" applyFont="1" applyBorder="1" applyAlignment="1">
      <alignment horizontal="center"/>
    </xf>
    <xf numFmtId="0" fontId="9" fillId="4" borderId="1" xfId="3" applyFont="1" applyFill="1" applyBorder="1" applyAlignment="1">
      <alignment horizontal="right"/>
    </xf>
    <xf numFmtId="0" fontId="11" fillId="0" borderId="0" xfId="4" applyFont="1"/>
    <xf numFmtId="0" fontId="1" fillId="0" borderId="1" xfId="1" applyBorder="1"/>
    <xf numFmtId="0" fontId="16" fillId="0" borderId="6" xfId="1" applyFont="1" applyBorder="1" applyAlignment="1">
      <alignment horizontal="left" vertical="center" wrapText="1"/>
    </xf>
    <xf numFmtId="1" fontId="7" fillId="0" borderId="1" xfId="1" applyNumberFormat="1" applyFont="1" applyBorder="1"/>
    <xf numFmtId="1" fontId="9" fillId="0" borderId="1" xfId="3" applyNumberFormat="1" applyFont="1" applyFill="1" applyBorder="1"/>
    <xf numFmtId="0" fontId="9" fillId="0" borderId="1" xfId="3" applyFont="1" applyFill="1" applyBorder="1" applyAlignment="1">
      <alignment horizontal="center"/>
    </xf>
    <xf numFmtId="164" fontId="9" fillId="0" borderId="0" xfId="3" applyNumberFormat="1" applyFont="1"/>
    <xf numFmtId="164" fontId="16" fillId="0" borderId="5" xfId="5" applyNumberFormat="1" applyFont="1" applyFill="1" applyBorder="1" applyAlignment="1">
      <alignment horizontal="right" vertical="center"/>
    </xf>
    <xf numFmtId="0" fontId="11" fillId="0" borderId="1" xfId="4" applyFont="1" applyBorder="1"/>
    <xf numFmtId="0" fontId="11" fillId="5" borderId="1" xfId="4" applyFont="1" applyFill="1" applyBorder="1" applyAlignment="1">
      <alignment horizontal="center"/>
    </xf>
    <xf numFmtId="0" fontId="16" fillId="5" borderId="6" xfId="1" applyFont="1" applyFill="1" applyBorder="1" applyAlignment="1">
      <alignment horizontal="left" vertical="center" wrapText="1"/>
    </xf>
    <xf numFmtId="0" fontId="11" fillId="5" borderId="1" xfId="4" applyFont="1" applyFill="1" applyBorder="1"/>
    <xf numFmtId="0" fontId="7" fillId="0" borderId="6" xfId="1" applyFont="1" applyBorder="1" applyAlignment="1">
      <alignment horizontal="left"/>
    </xf>
    <xf numFmtId="0" fontId="1" fillId="0" borderId="1" xfId="1" applyBorder="1" applyAlignment="1">
      <alignment horizontal="center"/>
    </xf>
    <xf numFmtId="164" fontId="17" fillId="0" borderId="10" xfId="5" applyNumberFormat="1" applyFont="1" applyFill="1" applyBorder="1" applyAlignment="1">
      <alignment horizontal="right" vertical="center"/>
    </xf>
    <xf numFmtId="164" fontId="9" fillId="0" borderId="11" xfId="2" applyNumberFormat="1" applyFont="1" applyBorder="1"/>
    <xf numFmtId="0" fontId="7" fillId="0" borderId="11" xfId="1" applyFont="1" applyBorder="1" applyAlignment="1">
      <alignment horizontal="right"/>
    </xf>
    <xf numFmtId="0" fontId="7" fillId="0" borderId="11" xfId="1" applyFont="1" applyBorder="1"/>
    <xf numFmtId="0" fontId="1" fillId="0" borderId="11" xfId="1" applyBorder="1" applyAlignment="1">
      <alignment horizontal="center"/>
    </xf>
    <xf numFmtId="0" fontId="1" fillId="0" borderId="12" xfId="1" applyBorder="1"/>
    <xf numFmtId="164" fontId="16" fillId="0" borderId="13" xfId="5" applyNumberFormat="1" applyFont="1" applyFill="1" applyBorder="1" applyAlignment="1">
      <alignment horizontal="right" vertical="center"/>
    </xf>
    <xf numFmtId="164" fontId="9" fillId="5" borderId="14" xfId="2" applyNumberFormat="1" applyFont="1" applyFill="1" applyBorder="1" applyAlignment="1">
      <alignment horizontal="right" vertical="center" wrapText="1"/>
    </xf>
    <xf numFmtId="0" fontId="7" fillId="0" borderId="14" xfId="1" applyFont="1" applyBorder="1" applyAlignment="1">
      <alignment horizontal="right"/>
    </xf>
    <xf numFmtId="0" fontId="9" fillId="0" borderId="14" xfId="3" applyFont="1" applyBorder="1"/>
    <xf numFmtId="0" fontId="9" fillId="0" borderId="14" xfId="3" applyFont="1" applyBorder="1" applyAlignment="1">
      <alignment horizontal="center"/>
    </xf>
    <xf numFmtId="0" fontId="9" fillId="0" borderId="15" xfId="3" applyFont="1" applyBorder="1"/>
    <xf numFmtId="165" fontId="9" fillId="0" borderId="1" xfId="3" applyNumberFormat="1" applyFont="1" applyBorder="1"/>
    <xf numFmtId="0" fontId="9" fillId="0" borderId="6" xfId="3" applyFont="1" applyBorder="1" applyAlignment="1">
      <alignment horizontal="left"/>
    </xf>
    <xf numFmtId="0" fontId="19" fillId="0" borderId="0" xfId="4" applyFont="1" applyFill="1" applyBorder="1"/>
    <xf numFmtId="0" fontId="1" fillId="0" borderId="1" xfId="1" applyFont="1" applyBorder="1"/>
    <xf numFmtId="0" fontId="1" fillId="0" borderId="6" xfId="1" applyBorder="1"/>
    <xf numFmtId="164" fontId="9" fillId="5" borderId="11" xfId="2" applyNumberFormat="1" applyFont="1" applyFill="1" applyBorder="1" applyAlignment="1">
      <alignment horizontal="right" vertical="center" wrapText="1"/>
    </xf>
    <xf numFmtId="0" fontId="7" fillId="5" borderId="11" xfId="1" applyFont="1" applyFill="1" applyBorder="1" applyAlignment="1">
      <alignment horizontal="center"/>
    </xf>
    <xf numFmtId="0" fontId="7" fillId="0" borderId="12" xfId="1" applyFont="1" applyBorder="1"/>
    <xf numFmtId="164" fontId="17" fillId="0" borderId="13" xfId="5" applyNumberFormat="1" applyFont="1" applyFill="1" applyBorder="1" applyAlignment="1">
      <alignment horizontal="right" vertical="center"/>
    </xf>
    <xf numFmtId="164" fontId="9" fillId="0" borderId="14" xfId="2" applyNumberFormat="1" applyFont="1" applyBorder="1"/>
    <xf numFmtId="0" fontId="7" fillId="5" borderId="14" xfId="1" applyFont="1" applyFill="1" applyBorder="1" applyAlignment="1">
      <alignment horizontal="right"/>
    </xf>
    <xf numFmtId="0" fontId="1" fillId="0" borderId="14" xfId="1" applyFont="1" applyBorder="1"/>
    <xf numFmtId="0" fontId="1" fillId="5" borderId="14" xfId="1" applyFill="1" applyBorder="1" applyAlignment="1">
      <alignment horizontal="center"/>
    </xf>
    <xf numFmtId="0" fontId="1" fillId="0" borderId="15" xfId="1" applyBorder="1"/>
    <xf numFmtId="164" fontId="17" fillId="0" borderId="16" xfId="5" applyNumberFormat="1" applyFont="1" applyFill="1" applyBorder="1" applyAlignment="1">
      <alignment horizontal="right" vertical="center"/>
    </xf>
    <xf numFmtId="164" fontId="9" fillId="0" borderId="17" xfId="2" applyNumberFormat="1" applyFont="1" applyBorder="1"/>
    <xf numFmtId="0" fontId="7" fillId="5" borderId="17" xfId="1" applyFont="1" applyFill="1" applyBorder="1" applyAlignment="1">
      <alignment horizontal="right"/>
    </xf>
    <xf numFmtId="0" fontId="9" fillId="0" borderId="17" xfId="3" applyFont="1" applyBorder="1"/>
    <xf numFmtId="0" fontId="9" fillId="5" borderId="17" xfId="3" applyFont="1" applyFill="1" applyBorder="1" applyAlignment="1">
      <alignment horizontal="center"/>
    </xf>
    <xf numFmtId="0" fontId="9" fillId="0" borderId="18" xfId="3" applyFont="1" applyBorder="1"/>
    <xf numFmtId="0" fontId="9" fillId="5" borderId="1" xfId="3" applyFont="1" applyFill="1" applyBorder="1" applyAlignment="1">
      <alignment horizontal="center"/>
    </xf>
    <xf numFmtId="0" fontId="20" fillId="0" borderId="0" xfId="3" applyFont="1" applyAlignment="1">
      <alignment vertical="center" wrapText="1"/>
    </xf>
    <xf numFmtId="0" fontId="21" fillId="0" borderId="0" xfId="3" applyFont="1" applyAlignment="1">
      <alignment horizontal="center" vertical="center" textRotation="90" wrapText="1"/>
    </xf>
    <xf numFmtId="4" fontId="22" fillId="0" borderId="0" xfId="3" applyNumberFormat="1" applyFont="1" applyAlignment="1">
      <alignment horizontal="center" vertical="center" wrapText="1"/>
    </xf>
    <xf numFmtId="2" fontId="22" fillId="0" borderId="0" xfId="3" applyNumberFormat="1" applyFont="1" applyAlignment="1">
      <alignment horizontal="center" vertical="center" wrapText="1"/>
    </xf>
    <xf numFmtId="2" fontId="23" fillId="0" borderId="0" xfId="3" applyNumberFormat="1" applyFont="1" applyAlignment="1" applyProtection="1">
      <alignment horizontal="center" vertical="center" wrapText="1"/>
      <protection locked="0"/>
    </xf>
    <xf numFmtId="2" fontId="23" fillId="0" borderId="0" xfId="3" applyNumberFormat="1" applyFont="1" applyAlignment="1">
      <alignment horizontal="center" vertical="center" wrapText="1"/>
    </xf>
    <xf numFmtId="1" fontId="24" fillId="0" borderId="0" xfId="3" applyNumberFormat="1" applyFont="1" applyAlignment="1">
      <alignment horizontal="center" vertical="center" wrapText="1"/>
    </xf>
    <xf numFmtId="4" fontId="25" fillId="0" borderId="0" xfId="3" applyNumberFormat="1" applyFont="1" applyAlignment="1">
      <alignment horizontal="center" vertical="center" wrapText="1"/>
    </xf>
    <xf numFmtId="0" fontId="22" fillId="0" borderId="0" xfId="3" applyFont="1" applyAlignment="1">
      <alignment horizontal="center" vertical="center" wrapText="1"/>
    </xf>
    <xf numFmtId="0" fontId="25" fillId="0" borderId="19" xfId="3" applyFont="1" applyBorder="1" applyAlignment="1">
      <alignment horizontal="center" vertical="center" wrapText="1"/>
    </xf>
    <xf numFmtId="0" fontId="17" fillId="0" borderId="1" xfId="5" applyFont="1" applyBorder="1" applyAlignment="1">
      <alignment horizontal="right" vertical="center"/>
    </xf>
    <xf numFmtId="0" fontId="20" fillId="0" borderId="0" xfId="3" applyFont="1" applyFill="1" applyBorder="1" applyAlignment="1">
      <alignment vertical="center" wrapText="1"/>
    </xf>
    <xf numFmtId="164" fontId="1" fillId="0" borderId="1" xfId="1" applyNumberFormat="1" applyBorder="1"/>
    <xf numFmtId="0" fontId="17" fillId="5" borderId="1" xfId="5" applyFont="1" applyFill="1" applyBorder="1" applyAlignment="1">
      <alignment horizontal="left" vertical="center" wrapText="1"/>
    </xf>
    <xf numFmtId="164" fontId="0" fillId="0" borderId="1" xfId="2" applyNumberFormat="1" applyFont="1" applyBorder="1"/>
    <xf numFmtId="0" fontId="19" fillId="4" borderId="1" xfId="3" applyFont="1" applyFill="1" applyBorder="1" applyAlignment="1" applyProtection="1">
      <alignment horizontal="right" vertical="center" wrapText="1"/>
      <protection locked="0"/>
    </xf>
    <xf numFmtId="0" fontId="19" fillId="4" borderId="1" xfId="3" applyFont="1" applyFill="1" applyBorder="1" applyAlignment="1" applyProtection="1">
      <alignment horizontal="left" vertical="center" wrapText="1"/>
      <protection locked="0"/>
    </xf>
    <xf numFmtId="164" fontId="9" fillId="0" borderId="1" xfId="2" applyNumberFormat="1" applyFont="1" applyBorder="1" applyAlignment="1">
      <alignment vertical="center"/>
    </xf>
    <xf numFmtId="0" fontId="1" fillId="0" borderId="1" xfId="1" applyBorder="1" applyAlignment="1">
      <alignment vertical="center"/>
    </xf>
    <xf numFmtId="0" fontId="1" fillId="0" borderId="6" xfId="1" applyFont="1" applyBorder="1" applyAlignment="1">
      <alignment wrapText="1"/>
    </xf>
    <xf numFmtId="0" fontId="1" fillId="0" borderId="1" xfId="1" applyBorder="1" applyAlignment="1">
      <alignment horizontal="right"/>
    </xf>
    <xf numFmtId="0" fontId="1" fillId="5" borderId="1" xfId="1" applyFill="1" applyBorder="1" applyAlignment="1">
      <alignment horizontal="center"/>
    </xf>
    <xf numFmtId="164" fontId="13" fillId="5" borderId="11" xfId="2" applyNumberFormat="1" applyFont="1" applyFill="1" applyBorder="1" applyAlignment="1">
      <alignment horizontal="right" wrapText="1"/>
    </xf>
    <xf numFmtId="0" fontId="1" fillId="0" borderId="11" xfId="1" applyBorder="1" applyAlignment="1">
      <alignment horizontal="right"/>
    </xf>
    <xf numFmtId="0" fontId="1" fillId="0" borderId="11" xfId="1" applyBorder="1"/>
    <xf numFmtId="0" fontId="1" fillId="5" borderId="11" xfId="1" applyFill="1" applyBorder="1" applyAlignment="1">
      <alignment horizontal="center"/>
    </xf>
    <xf numFmtId="164" fontId="0" fillId="0" borderId="14" xfId="2" applyNumberFormat="1" applyFont="1" applyBorder="1" applyAlignment="1">
      <alignment vertical="center"/>
    </xf>
    <xf numFmtId="0" fontId="1" fillId="0" borderId="14" xfId="1" applyFill="1" applyBorder="1" applyAlignment="1">
      <alignment horizontal="right" vertical="center"/>
    </xf>
    <xf numFmtId="0" fontId="1" fillId="0" borderId="14" xfId="1" applyBorder="1" applyAlignment="1">
      <alignment vertical="center"/>
    </xf>
    <xf numFmtId="0" fontId="1" fillId="0" borderId="14" xfId="1" applyFill="1" applyBorder="1" applyAlignment="1">
      <alignment horizontal="center"/>
    </xf>
    <xf numFmtId="0" fontId="1" fillId="0" borderId="15" xfId="1" applyFont="1" applyBorder="1" applyAlignment="1">
      <alignment vertical="center" wrapText="1"/>
    </xf>
    <xf numFmtId="0" fontId="9" fillId="0" borderId="1" xfId="3" applyFont="1" applyFill="1" applyBorder="1" applyAlignment="1">
      <alignment vertical="center" wrapText="1"/>
    </xf>
    <xf numFmtId="164" fontId="13" fillId="5" borderId="1" xfId="2" applyNumberFormat="1" applyFont="1" applyFill="1" applyBorder="1" applyAlignment="1">
      <alignment horizontal="right" wrapText="1"/>
    </xf>
    <xf numFmtId="0" fontId="14" fillId="5" borderId="1" xfId="3" applyFont="1" applyFill="1" applyBorder="1" applyAlignment="1" applyProtection="1">
      <alignment horizontal="left" vertical="center" wrapText="1"/>
      <protection locked="0"/>
    </xf>
    <xf numFmtId="0" fontId="26" fillId="0" borderId="1" xfId="3" applyFont="1" applyBorder="1" applyAlignment="1">
      <alignment horizontal="left" vertical="center" wrapText="1"/>
    </xf>
    <xf numFmtId="0" fontId="2" fillId="2" borderId="7" xfId="1" applyFont="1" applyFill="1" applyBorder="1" applyAlignment="1">
      <alignment horizontal="center" vertical="center"/>
    </xf>
    <xf numFmtId="164" fontId="2" fillId="2" borderId="8" xfId="2" applyNumberFormat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8" fillId="0" borderId="0" xfId="3" applyAlignment="1"/>
    <xf numFmtId="0" fontId="27" fillId="8" borderId="0" xfId="3" applyFont="1" applyFill="1"/>
    <xf numFmtId="0" fontId="8" fillId="8" borderId="1" xfId="3" applyFont="1" applyFill="1" applyBorder="1"/>
    <xf numFmtId="0" fontId="16" fillId="8" borderId="1" xfId="3" applyFont="1" applyFill="1" applyBorder="1" applyAlignment="1">
      <alignment horizontal="left" vertical="center" wrapText="1"/>
    </xf>
    <xf numFmtId="0" fontId="26" fillId="8" borderId="1" xfId="3" applyFont="1" applyFill="1" applyBorder="1" applyAlignment="1">
      <alignment horizontal="left" vertical="center" wrapText="1"/>
    </xf>
    <xf numFmtId="0" fontId="8" fillId="7" borderId="1" xfId="3" applyFont="1" applyFill="1" applyBorder="1"/>
    <xf numFmtId="0" fontId="8" fillId="8" borderId="1" xfId="3" applyFont="1" applyFill="1" applyBorder="1" applyAlignment="1">
      <alignment horizontal="center"/>
    </xf>
    <xf numFmtId="0" fontId="8" fillId="8" borderId="1" xfId="3" applyFont="1" applyFill="1" applyBorder="1" applyAlignment="1">
      <alignment horizontal="right"/>
    </xf>
    <xf numFmtId="0" fontId="8" fillId="7" borderId="0" xfId="3" applyFill="1"/>
    <xf numFmtId="0" fontId="26" fillId="7" borderId="1" xfId="3" applyFont="1" applyFill="1" applyBorder="1" applyAlignment="1">
      <alignment vertical="center" wrapText="1"/>
    </xf>
    <xf numFmtId="0" fontId="28" fillId="9" borderId="1" xfId="3" applyFont="1" applyFill="1" applyBorder="1" applyAlignment="1">
      <alignment horizontal="left" vertical="center" wrapText="1"/>
    </xf>
    <xf numFmtId="0" fontId="8" fillId="7" borderId="1" xfId="3" applyFont="1" applyFill="1" applyBorder="1" applyAlignment="1">
      <alignment horizontal="center"/>
    </xf>
    <xf numFmtId="0" fontId="8" fillId="7" borderId="1" xfId="3" applyFont="1" applyFill="1" applyBorder="1" applyAlignment="1">
      <alignment horizontal="right"/>
    </xf>
    <xf numFmtId="0" fontId="29" fillId="7" borderId="0" xfId="3" applyFont="1" applyFill="1" applyAlignment="1">
      <alignment vertical="center"/>
    </xf>
    <xf numFmtId="0" fontId="8" fillId="7" borderId="1" xfId="3" applyFont="1" applyFill="1" applyBorder="1" applyAlignment="1">
      <alignment vertical="center"/>
    </xf>
    <xf numFmtId="0" fontId="8" fillId="7" borderId="1" xfId="3" applyFont="1" applyFill="1" applyBorder="1" applyAlignment="1">
      <alignment horizontal="center" vertical="center"/>
    </xf>
    <xf numFmtId="0" fontId="8" fillId="7" borderId="1" xfId="3" applyFont="1" applyFill="1" applyBorder="1" applyAlignment="1">
      <alignment horizontal="right" vertical="center"/>
    </xf>
    <xf numFmtId="0" fontId="30" fillId="10" borderId="17" xfId="3" applyFont="1" applyFill="1" applyBorder="1"/>
    <xf numFmtId="0" fontId="30" fillId="10" borderId="17" xfId="3" applyFont="1" applyFill="1" applyBorder="1" applyAlignment="1">
      <alignment horizontal="center"/>
    </xf>
    <xf numFmtId="0" fontId="30" fillId="10" borderId="17" xfId="3" applyFont="1" applyFill="1" applyBorder="1" applyAlignment="1"/>
    <xf numFmtId="0" fontId="8" fillId="0" borderId="0" xfId="3" applyFont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0" fontId="8" fillId="0" borderId="0" xfId="3" applyFont="1" applyAlignment="1">
      <alignment horizontal="right" vertical="center"/>
    </xf>
    <xf numFmtId="164" fontId="8" fillId="0" borderId="0" xfId="3" applyNumberFormat="1" applyFont="1" applyAlignment="1">
      <alignment horizontal="right" vertical="center"/>
    </xf>
    <xf numFmtId="0" fontId="31" fillId="3" borderId="0" xfId="3" applyFont="1" applyFill="1" applyAlignment="1">
      <alignment horizontal="left" vertical="center"/>
    </xf>
    <xf numFmtId="0" fontId="31" fillId="3" borderId="0" xfId="3" applyFont="1" applyFill="1" applyBorder="1" applyAlignment="1">
      <alignment horizontal="left" vertical="center"/>
    </xf>
    <xf numFmtId="0" fontId="8" fillId="3" borderId="0" xfId="3" applyFont="1" applyFill="1" applyBorder="1" applyAlignment="1">
      <alignment horizontal="left" vertical="center"/>
    </xf>
    <xf numFmtId="164" fontId="8" fillId="3" borderId="1" xfId="3" applyNumberFormat="1" applyFont="1" applyFill="1" applyBorder="1" applyAlignment="1">
      <alignment horizontal="right" vertical="center"/>
    </xf>
    <xf numFmtId="0" fontId="8" fillId="3" borderId="1" xfId="3" applyFont="1" applyFill="1" applyBorder="1" applyAlignment="1">
      <alignment horizontal="left" vertical="center"/>
    </xf>
    <xf numFmtId="49" fontId="9" fillId="6" borderId="1" xfId="3" applyNumberFormat="1" applyFont="1" applyFill="1" applyBorder="1" applyAlignment="1">
      <alignment horizontal="left" vertical="center" wrapText="1" readingOrder="1"/>
    </xf>
    <xf numFmtId="1" fontId="9" fillId="6" borderId="1" xfId="3" applyNumberFormat="1" applyFont="1" applyFill="1" applyBorder="1" applyAlignment="1">
      <alignment horizontal="left" vertical="center" readingOrder="1"/>
    </xf>
    <xf numFmtId="0" fontId="9" fillId="3" borderId="0" xfId="3" applyFont="1" applyFill="1" applyBorder="1" applyAlignment="1">
      <alignment horizontal="left" vertical="center"/>
    </xf>
    <xf numFmtId="164" fontId="9" fillId="3" borderId="1" xfId="3" applyNumberFormat="1" applyFont="1" applyFill="1" applyBorder="1" applyAlignment="1">
      <alignment horizontal="right" vertical="center"/>
    </xf>
    <xf numFmtId="0" fontId="9" fillId="3" borderId="1" xfId="3" applyFont="1" applyFill="1" applyBorder="1" applyAlignment="1">
      <alignment horizontal="left" vertical="center"/>
    </xf>
    <xf numFmtId="0" fontId="8" fillId="3" borderId="0" xfId="3" applyFont="1" applyFill="1" applyAlignment="1">
      <alignment horizontal="left" vertical="center"/>
    </xf>
    <xf numFmtId="0" fontId="8" fillId="3" borderId="1" xfId="3" applyFont="1" applyFill="1" applyBorder="1" applyAlignment="1" applyProtection="1">
      <alignment horizontal="left" vertical="center" wrapText="1" readingOrder="1"/>
      <protection locked="0"/>
    </xf>
    <xf numFmtId="0" fontId="9" fillId="6" borderId="1" xfId="3" applyFont="1" applyFill="1" applyBorder="1" applyAlignment="1">
      <alignment horizontal="left" vertical="center" wrapText="1" readingOrder="1"/>
    </xf>
    <xf numFmtId="0" fontId="9" fillId="3" borderId="0" xfId="3" applyFont="1" applyFill="1" applyAlignment="1">
      <alignment horizontal="left" vertical="center"/>
    </xf>
    <xf numFmtId="0" fontId="9" fillId="6" borderId="1" xfId="3" applyFont="1" applyFill="1" applyBorder="1" applyAlignment="1" applyProtection="1">
      <alignment horizontal="left" vertical="center" wrapText="1" readingOrder="1"/>
      <protection locked="0"/>
    </xf>
    <xf numFmtId="0" fontId="9" fillId="3" borderId="1" xfId="3" applyFont="1" applyFill="1" applyBorder="1" applyAlignment="1" applyProtection="1">
      <alignment horizontal="left" vertical="center" wrapText="1" readingOrder="1"/>
      <protection locked="0"/>
    </xf>
    <xf numFmtId="0" fontId="1" fillId="3" borderId="0" xfId="3" applyFont="1" applyFill="1" applyAlignment="1">
      <alignment horizontal="left" vertical="center"/>
    </xf>
    <xf numFmtId="0" fontId="1" fillId="3" borderId="0" xfId="3" applyFont="1" applyFill="1" applyBorder="1" applyAlignment="1">
      <alignment horizontal="left" vertical="center"/>
    </xf>
    <xf numFmtId="2" fontId="8" fillId="3" borderId="1" xfId="3" applyNumberFormat="1" applyFont="1" applyFill="1" applyBorder="1" applyAlignment="1">
      <alignment horizontal="left" vertical="center"/>
    </xf>
    <xf numFmtId="49" fontId="9" fillId="6" borderId="1" xfId="3" applyNumberFormat="1" applyFont="1" applyFill="1" applyBorder="1" applyAlignment="1">
      <alignment horizontal="left" wrapText="1" readingOrder="1"/>
    </xf>
    <xf numFmtId="0" fontId="8" fillId="6" borderId="1" xfId="3" applyFont="1" applyFill="1" applyBorder="1" applyAlignment="1" applyProtection="1">
      <alignment horizontal="left" vertical="center" wrapText="1" readingOrder="1"/>
      <protection locked="0"/>
    </xf>
    <xf numFmtId="0" fontId="13" fillId="3" borderId="1" xfId="3" applyFont="1" applyFill="1" applyBorder="1" applyAlignment="1" applyProtection="1">
      <alignment horizontal="left" vertical="center" wrapText="1" readingOrder="1"/>
      <protection locked="0"/>
    </xf>
    <xf numFmtId="0" fontId="8" fillId="3" borderId="1" xfId="3" applyFont="1" applyFill="1" applyBorder="1" applyAlignment="1">
      <alignment horizontal="right" vertical="center"/>
    </xf>
    <xf numFmtId="0" fontId="9" fillId="3" borderId="1" xfId="3" applyFont="1" applyFill="1" applyBorder="1" applyAlignment="1">
      <alignment horizontal="right" vertical="center"/>
    </xf>
    <xf numFmtId="0" fontId="30" fillId="10" borderId="1" xfId="3" applyFont="1" applyFill="1" applyBorder="1" applyAlignment="1">
      <alignment horizontal="right" vertical="center"/>
    </xf>
    <xf numFmtId="0" fontId="30" fillId="10" borderId="1" xfId="3" applyFont="1" applyFill="1" applyBorder="1" applyAlignment="1">
      <alignment horizontal="left" vertical="center"/>
    </xf>
  </cellXfs>
  <cellStyles count="7">
    <cellStyle name="Normal 2 2" xfId="4" xr:uid="{E8E91305-4950-4927-879F-82D04DA4A7A0}"/>
    <cellStyle name="Normal 2 3" xfId="5" xr:uid="{36AD345F-6D31-4D00-B7EC-82A9FB17FC34}"/>
    <cellStyle name="Normalno" xfId="0" builtinId="0"/>
    <cellStyle name="Normalno 2" xfId="3" xr:uid="{A663E88B-AE96-4577-878C-F5F46B3101D8}"/>
    <cellStyle name="Normalno 3" xfId="1" xr:uid="{8BE8CA1B-9CBE-42C4-B4EF-7A9723D69BD8}"/>
    <cellStyle name="Valuta 2" xfId="2" xr:uid="{2A0A8DBD-8CFE-4ACC-B2D4-CAC5420EA075}"/>
    <cellStyle name="Valuta 3" xfId="6" xr:uid="{686E4787-E816-4307-A266-BA0FDBE1A8D6}"/>
  </cellStyles>
  <dxfs count="6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8B9FC-ECB8-4738-98F4-3355A4A55EBD}">
  <dimension ref="A1:M73"/>
  <sheetViews>
    <sheetView topLeftCell="A34" workbookViewId="0">
      <selection activeCell="C1" sqref="C1:D1048576"/>
    </sheetView>
  </sheetViews>
  <sheetFormatPr defaultRowHeight="14.4" x14ac:dyDescent="0.3"/>
  <cols>
    <col min="2" max="2" width="19.6640625" customWidth="1"/>
    <col min="3" max="4" width="18.44140625" customWidth="1"/>
    <col min="5" max="5" width="42.5546875" customWidth="1"/>
    <col min="11" max="11" width="11.109375" customWidth="1"/>
    <col min="12" max="12" width="26.5546875" customWidth="1"/>
    <col min="13" max="13" width="24.6640625" customWidth="1"/>
  </cols>
  <sheetData>
    <row r="1" spans="1:13" s="1" customFormat="1" ht="25.2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/>
      <c r="H1" s="2"/>
      <c r="I1" s="2"/>
      <c r="J1" s="2"/>
      <c r="K1" s="2"/>
      <c r="L1" s="2"/>
      <c r="M1" s="2"/>
    </row>
    <row r="2" spans="1:13" s="1" customFormat="1" ht="25.2" customHeight="1" x14ac:dyDescent="0.3">
      <c r="A2" s="2" t="s">
        <v>0</v>
      </c>
      <c r="B2" s="2" t="s">
        <v>1</v>
      </c>
      <c r="C2" s="2" t="s">
        <v>2</v>
      </c>
      <c r="D2" s="2" t="s">
        <v>6</v>
      </c>
      <c r="E2" s="2" t="s">
        <v>4</v>
      </c>
      <c r="F2" s="2" t="s">
        <v>5</v>
      </c>
      <c r="G2" s="2"/>
      <c r="H2" s="2"/>
      <c r="I2" s="2"/>
      <c r="J2" s="2"/>
      <c r="K2" s="2"/>
      <c r="L2" s="2"/>
      <c r="M2" s="2"/>
    </row>
    <row r="3" spans="1:13" s="1" customFormat="1" ht="25.2" customHeight="1" x14ac:dyDescent="0.3">
      <c r="A3" s="2" t="s">
        <v>0</v>
      </c>
      <c r="B3" s="2" t="s">
        <v>7</v>
      </c>
      <c r="C3" s="2" t="s">
        <v>2</v>
      </c>
      <c r="D3" s="2" t="s">
        <v>8</v>
      </c>
      <c r="E3" s="2" t="s">
        <v>9</v>
      </c>
      <c r="F3" s="2" t="s">
        <v>10</v>
      </c>
      <c r="G3" s="2"/>
      <c r="H3" s="2"/>
      <c r="I3" s="2"/>
      <c r="J3" s="2"/>
      <c r="K3" s="2"/>
      <c r="L3" s="2"/>
      <c r="M3" s="2"/>
    </row>
    <row r="4" spans="1:13" s="1" customFormat="1" ht="25.2" customHeight="1" x14ac:dyDescent="0.3">
      <c r="A4" s="2" t="s">
        <v>0</v>
      </c>
      <c r="B4" s="2" t="s">
        <v>11</v>
      </c>
      <c r="C4" s="2" t="s">
        <v>2</v>
      </c>
      <c r="D4" s="2" t="s">
        <v>12</v>
      </c>
      <c r="E4" s="2" t="s">
        <v>13</v>
      </c>
      <c r="F4" s="2" t="s">
        <v>14</v>
      </c>
      <c r="G4" s="2"/>
      <c r="H4" s="2"/>
      <c r="I4" s="2"/>
      <c r="J4" s="2"/>
      <c r="K4" s="2"/>
      <c r="L4" s="2"/>
      <c r="M4" s="2"/>
    </row>
    <row r="5" spans="1:13" s="1" customFormat="1" ht="25.2" customHeight="1" x14ac:dyDescent="0.3">
      <c r="A5" s="2" t="s">
        <v>0</v>
      </c>
      <c r="B5" s="2" t="s">
        <v>1</v>
      </c>
      <c r="C5" s="2" t="s">
        <v>15</v>
      </c>
      <c r="D5" s="2" t="s">
        <v>16</v>
      </c>
      <c r="E5" s="2" t="s">
        <v>17</v>
      </c>
      <c r="F5" s="2" t="s">
        <v>18</v>
      </c>
      <c r="G5" s="2"/>
      <c r="H5" s="2"/>
      <c r="I5" s="2"/>
      <c r="J5" s="2"/>
      <c r="K5" s="2"/>
      <c r="L5" s="2"/>
      <c r="M5" s="2"/>
    </row>
    <row r="6" spans="1:13" s="1" customFormat="1" ht="25.2" customHeight="1" x14ac:dyDescent="0.3">
      <c r="A6" s="2" t="s">
        <v>0</v>
      </c>
      <c r="B6" s="2" t="s">
        <v>1</v>
      </c>
      <c r="C6" s="2" t="s">
        <v>15</v>
      </c>
      <c r="D6" s="2" t="s">
        <v>19</v>
      </c>
      <c r="E6" s="2" t="s">
        <v>20</v>
      </c>
      <c r="F6" s="2" t="s">
        <v>18</v>
      </c>
      <c r="G6" s="2"/>
      <c r="H6" s="2"/>
      <c r="I6" s="2"/>
      <c r="J6" s="2"/>
      <c r="K6" s="2"/>
      <c r="L6" s="2"/>
      <c r="M6" s="2"/>
    </row>
    <row r="7" spans="1:13" s="1" customFormat="1" ht="25.2" customHeight="1" x14ac:dyDescent="0.3">
      <c r="A7" s="2" t="s">
        <v>0</v>
      </c>
      <c r="B7" s="2" t="s">
        <v>7</v>
      </c>
      <c r="C7" s="2" t="s">
        <v>15</v>
      </c>
      <c r="D7" s="2" t="s">
        <v>21</v>
      </c>
      <c r="E7" s="2" t="s">
        <v>22</v>
      </c>
      <c r="F7" s="2" t="s">
        <v>23</v>
      </c>
      <c r="G7" s="2"/>
      <c r="H7" s="2"/>
      <c r="I7" s="2"/>
      <c r="J7" s="2"/>
      <c r="K7" s="2"/>
      <c r="L7" s="2"/>
      <c r="M7" s="2"/>
    </row>
    <row r="8" spans="1:13" s="1" customFormat="1" ht="25.2" customHeight="1" x14ac:dyDescent="0.3">
      <c r="A8" s="2" t="s">
        <v>0</v>
      </c>
      <c r="B8" s="2" t="s">
        <v>7</v>
      </c>
      <c r="C8" s="2" t="s">
        <v>15</v>
      </c>
      <c r="D8" s="2" t="s">
        <v>24</v>
      </c>
      <c r="E8" s="2" t="s">
        <v>22</v>
      </c>
      <c r="F8" s="2" t="s">
        <v>23</v>
      </c>
      <c r="G8" s="2"/>
      <c r="H8" s="2"/>
      <c r="I8" s="2"/>
      <c r="J8" s="2"/>
      <c r="K8" s="2"/>
      <c r="L8" s="2"/>
      <c r="M8" s="2"/>
    </row>
    <row r="9" spans="1:13" s="1" customFormat="1" ht="25.2" customHeight="1" x14ac:dyDescent="0.3">
      <c r="A9" s="2" t="s">
        <v>0</v>
      </c>
      <c r="B9" s="2" t="s">
        <v>11</v>
      </c>
      <c r="C9" s="2" t="s">
        <v>15</v>
      </c>
      <c r="D9" s="2" t="s">
        <v>25</v>
      </c>
      <c r="E9" s="2" t="s">
        <v>26</v>
      </c>
      <c r="F9" s="2" t="s">
        <v>27</v>
      </c>
      <c r="G9" s="2"/>
      <c r="H9" s="2"/>
      <c r="I9" s="2"/>
      <c r="J9" s="2"/>
      <c r="K9" s="2"/>
      <c r="L9" s="2"/>
      <c r="M9" s="2"/>
    </row>
    <row r="10" spans="1:13" s="1" customFormat="1" ht="25.2" customHeight="1" x14ac:dyDescent="0.3">
      <c r="A10" s="2" t="s">
        <v>0</v>
      </c>
      <c r="B10" s="2" t="s">
        <v>1</v>
      </c>
      <c r="C10" s="2" t="s">
        <v>28</v>
      </c>
      <c r="D10" s="2" t="s">
        <v>29</v>
      </c>
      <c r="E10" s="2" t="s">
        <v>30</v>
      </c>
      <c r="F10" s="2" t="s">
        <v>31</v>
      </c>
      <c r="G10" s="2"/>
      <c r="H10" s="2"/>
      <c r="I10" s="2"/>
      <c r="J10" s="2"/>
      <c r="K10" s="2"/>
      <c r="L10" s="2"/>
      <c r="M10" s="2"/>
    </row>
    <row r="11" spans="1:13" s="1" customFormat="1" ht="25.2" customHeight="1" x14ac:dyDescent="0.3">
      <c r="A11" s="2" t="s">
        <v>0</v>
      </c>
      <c r="B11" s="2" t="s">
        <v>7</v>
      </c>
      <c r="C11" s="2" t="s">
        <v>28</v>
      </c>
      <c r="D11" s="2" t="s">
        <v>32</v>
      </c>
      <c r="E11" s="2" t="s">
        <v>33</v>
      </c>
      <c r="F11" s="2" t="s">
        <v>34</v>
      </c>
      <c r="G11" s="2"/>
      <c r="H11" s="2"/>
      <c r="I11" s="2"/>
      <c r="J11" s="2"/>
      <c r="K11" s="2"/>
      <c r="L11" s="2"/>
      <c r="M11" s="2"/>
    </row>
    <row r="12" spans="1:13" s="1" customFormat="1" ht="25.2" customHeight="1" x14ac:dyDescent="0.3">
      <c r="A12" s="2" t="s">
        <v>0</v>
      </c>
      <c r="B12" s="2" t="s">
        <v>7</v>
      </c>
      <c r="C12" s="2" t="s">
        <v>28</v>
      </c>
      <c r="D12" s="2" t="s">
        <v>32</v>
      </c>
      <c r="E12" s="2" t="s">
        <v>35</v>
      </c>
      <c r="F12" s="2" t="s">
        <v>34</v>
      </c>
      <c r="G12" s="2"/>
      <c r="H12" s="2"/>
      <c r="I12" s="2"/>
      <c r="J12" s="2"/>
      <c r="K12" s="2"/>
      <c r="L12" s="2"/>
      <c r="M12" s="2"/>
    </row>
    <row r="13" spans="1:13" s="1" customFormat="1" ht="25.2" customHeight="1" x14ac:dyDescent="0.3">
      <c r="A13" s="2" t="s">
        <v>0</v>
      </c>
      <c r="B13" s="2" t="s">
        <v>11</v>
      </c>
      <c r="C13" s="2" t="s">
        <v>28</v>
      </c>
      <c r="D13" s="2" t="s">
        <v>36</v>
      </c>
      <c r="E13" s="2" t="s">
        <v>37</v>
      </c>
      <c r="F13" s="2" t="s">
        <v>38</v>
      </c>
      <c r="G13" s="2"/>
      <c r="H13" s="2"/>
      <c r="I13" s="2"/>
      <c r="J13" s="2"/>
      <c r="K13" s="2"/>
      <c r="L13" s="2"/>
      <c r="M13" s="2"/>
    </row>
    <row r="14" spans="1:13" s="1" customFormat="1" ht="25.2" customHeight="1" x14ac:dyDescent="0.3">
      <c r="A14" s="2" t="s">
        <v>0</v>
      </c>
      <c r="B14" s="2" t="s">
        <v>1</v>
      </c>
      <c r="C14" s="2" t="s">
        <v>2</v>
      </c>
      <c r="D14" s="2" t="s">
        <v>39</v>
      </c>
      <c r="E14" s="2" t="s">
        <v>40</v>
      </c>
      <c r="F14" s="2" t="s">
        <v>41</v>
      </c>
      <c r="G14" s="2"/>
      <c r="H14" s="2"/>
      <c r="I14" s="2"/>
      <c r="J14" s="2"/>
      <c r="K14" s="2"/>
      <c r="L14" s="2"/>
      <c r="M14" s="2"/>
    </row>
    <row r="15" spans="1:13" s="1" customFormat="1" ht="25.2" customHeight="1" x14ac:dyDescent="0.3">
      <c r="A15" s="2" t="s">
        <v>0</v>
      </c>
      <c r="B15" s="2" t="s">
        <v>1</v>
      </c>
      <c r="C15" s="2" t="s">
        <v>2</v>
      </c>
      <c r="D15" s="2" t="s">
        <v>42</v>
      </c>
      <c r="E15" s="2" t="s">
        <v>43</v>
      </c>
      <c r="F15" s="2" t="s">
        <v>41</v>
      </c>
      <c r="G15" s="2"/>
      <c r="H15" s="2"/>
      <c r="I15" s="2"/>
      <c r="J15" s="2"/>
      <c r="K15" s="2"/>
      <c r="L15" s="2"/>
      <c r="M15" s="2"/>
    </row>
    <row r="16" spans="1:13" s="1" customFormat="1" ht="25.2" customHeight="1" x14ac:dyDescent="0.3">
      <c r="A16" s="2" t="s">
        <v>0</v>
      </c>
      <c r="B16" s="2" t="s">
        <v>7</v>
      </c>
      <c r="C16" s="2" t="s">
        <v>2</v>
      </c>
      <c r="D16" s="2" t="s">
        <v>8</v>
      </c>
      <c r="E16" s="2" t="s">
        <v>9</v>
      </c>
      <c r="F16" s="2" t="s">
        <v>10</v>
      </c>
      <c r="G16" s="2"/>
      <c r="H16" s="2"/>
      <c r="I16" s="2"/>
      <c r="J16" s="2"/>
      <c r="K16" s="2"/>
      <c r="L16" s="2"/>
      <c r="M16" s="2"/>
    </row>
    <row r="17" spans="1:13" s="1" customFormat="1" ht="25.2" customHeight="1" x14ac:dyDescent="0.3">
      <c r="A17" s="2" t="s">
        <v>0</v>
      </c>
      <c r="B17" s="2" t="s">
        <v>11</v>
      </c>
      <c r="C17" s="2" t="s">
        <v>2</v>
      </c>
      <c r="D17" s="2" t="s">
        <v>44</v>
      </c>
      <c r="E17" s="2" t="s">
        <v>13</v>
      </c>
      <c r="F17" s="2" t="s">
        <v>45</v>
      </c>
      <c r="G17" s="2"/>
      <c r="H17" s="2"/>
      <c r="I17" s="2"/>
      <c r="J17" s="2"/>
      <c r="K17" s="2"/>
      <c r="L17" s="2"/>
      <c r="M17" s="2"/>
    </row>
    <row r="18" spans="1:13" s="1" customFormat="1" ht="25.2" customHeight="1" x14ac:dyDescent="0.3">
      <c r="A18" s="2" t="s">
        <v>0</v>
      </c>
      <c r="B18" s="2" t="s">
        <v>1</v>
      </c>
      <c r="C18" s="2" t="s">
        <v>2</v>
      </c>
      <c r="D18" s="2" t="s">
        <v>39</v>
      </c>
      <c r="E18" s="2" t="s">
        <v>40</v>
      </c>
      <c r="F18" s="2" t="s">
        <v>41</v>
      </c>
      <c r="G18" s="2"/>
      <c r="H18" s="2"/>
      <c r="I18" s="2"/>
      <c r="J18" s="2"/>
      <c r="K18" s="2"/>
      <c r="L18" s="2"/>
      <c r="M18" s="2"/>
    </row>
    <row r="19" spans="1:13" s="1" customFormat="1" ht="25.2" customHeight="1" x14ac:dyDescent="0.3">
      <c r="A19" s="2" t="s">
        <v>0</v>
      </c>
      <c r="B19" s="2" t="s">
        <v>1</v>
      </c>
      <c r="C19" s="2" t="s">
        <v>2</v>
      </c>
      <c r="D19" s="2" t="s">
        <v>42</v>
      </c>
      <c r="E19" s="2" t="s">
        <v>43</v>
      </c>
      <c r="F19" s="2" t="s">
        <v>41</v>
      </c>
      <c r="G19" s="2"/>
      <c r="H19" s="2"/>
      <c r="I19" s="2"/>
      <c r="J19" s="2"/>
      <c r="K19" s="2"/>
      <c r="L19" s="2"/>
      <c r="M19" s="2"/>
    </row>
    <row r="20" spans="1:13" s="1" customFormat="1" ht="25.2" customHeight="1" x14ac:dyDescent="0.3">
      <c r="A20" s="2" t="s">
        <v>0</v>
      </c>
      <c r="B20" s="2" t="s">
        <v>7</v>
      </c>
      <c r="C20" s="2" t="s">
        <v>2</v>
      </c>
      <c r="D20" s="2" t="s">
        <v>8</v>
      </c>
      <c r="E20" s="2" t="s">
        <v>9</v>
      </c>
      <c r="F20" s="2" t="s">
        <v>10</v>
      </c>
      <c r="G20" s="2"/>
      <c r="H20" s="2"/>
      <c r="I20" s="2"/>
      <c r="J20" s="2"/>
      <c r="K20" s="2"/>
      <c r="L20" s="2"/>
      <c r="M20" s="2"/>
    </row>
    <row r="21" spans="1:13" s="1" customFormat="1" ht="25.2" customHeight="1" x14ac:dyDescent="0.3">
      <c r="A21" s="2" t="s">
        <v>0</v>
      </c>
      <c r="B21" s="2" t="s">
        <v>11</v>
      </c>
      <c r="C21" s="2" t="s">
        <v>2</v>
      </c>
      <c r="D21" s="2" t="s">
        <v>12</v>
      </c>
      <c r="E21" s="2" t="s">
        <v>13</v>
      </c>
      <c r="F21" s="2" t="s">
        <v>14</v>
      </c>
      <c r="G21" s="2"/>
      <c r="H21" s="2"/>
      <c r="I21" s="2"/>
      <c r="J21" s="2"/>
      <c r="K21" s="2"/>
      <c r="L21" s="2"/>
      <c r="M21" s="2"/>
    </row>
    <row r="22" spans="1:13" s="1" customFormat="1" ht="25.2" customHeight="1" x14ac:dyDescent="0.3">
      <c r="A22" s="2" t="s">
        <v>46</v>
      </c>
      <c r="B22" s="2" t="s">
        <v>1</v>
      </c>
      <c r="C22" s="2" t="s">
        <v>28</v>
      </c>
      <c r="D22" s="2" t="s">
        <v>47</v>
      </c>
      <c r="E22" s="2" t="s">
        <v>48</v>
      </c>
      <c r="F22" s="2" t="s">
        <v>31</v>
      </c>
      <c r="G22" s="2"/>
      <c r="H22" s="2"/>
      <c r="I22" s="2"/>
      <c r="J22" s="2"/>
      <c r="K22" s="2"/>
      <c r="L22" s="2"/>
      <c r="M22" s="2"/>
    </row>
    <row r="23" spans="1:13" s="1" customFormat="1" ht="25.2" customHeight="1" x14ac:dyDescent="0.3">
      <c r="A23" s="2" t="s">
        <v>46</v>
      </c>
      <c r="B23" s="2" t="s">
        <v>1</v>
      </c>
      <c r="C23" s="2" t="s">
        <v>28</v>
      </c>
      <c r="D23" s="2" t="s">
        <v>47</v>
      </c>
      <c r="E23" s="2" t="s">
        <v>49</v>
      </c>
      <c r="F23" s="2" t="s">
        <v>31</v>
      </c>
      <c r="G23" s="2"/>
      <c r="H23" s="2"/>
      <c r="I23" s="2"/>
      <c r="J23" s="2"/>
      <c r="K23" s="2"/>
      <c r="L23" s="2"/>
      <c r="M23" s="2"/>
    </row>
    <row r="24" spans="1:13" s="1" customFormat="1" ht="25.2" customHeight="1" x14ac:dyDescent="0.3">
      <c r="A24" s="2" t="s">
        <v>46</v>
      </c>
      <c r="B24" s="2" t="s">
        <v>7</v>
      </c>
      <c r="C24" s="2" t="s">
        <v>28</v>
      </c>
      <c r="D24" s="2" t="s">
        <v>50</v>
      </c>
      <c r="E24" s="2" t="s">
        <v>51</v>
      </c>
      <c r="F24" s="2" t="s">
        <v>52</v>
      </c>
      <c r="G24" s="2"/>
      <c r="H24" s="2"/>
      <c r="I24" s="2"/>
      <c r="J24" s="2"/>
      <c r="K24" s="2"/>
      <c r="L24" s="2"/>
      <c r="M24" s="2"/>
    </row>
    <row r="25" spans="1:13" s="1" customFormat="1" ht="25.2" customHeight="1" x14ac:dyDescent="0.3">
      <c r="A25" s="2" t="s">
        <v>46</v>
      </c>
      <c r="B25" s="2" t="s">
        <v>7</v>
      </c>
      <c r="C25" s="2" t="s">
        <v>28</v>
      </c>
      <c r="D25" s="2" t="s">
        <v>50</v>
      </c>
      <c r="E25" s="2" t="s">
        <v>53</v>
      </c>
      <c r="F25" s="2" t="s">
        <v>52</v>
      </c>
      <c r="G25" s="2"/>
      <c r="H25" s="2"/>
      <c r="I25" s="2"/>
      <c r="J25" s="2"/>
      <c r="K25" s="2"/>
      <c r="L25" s="2"/>
      <c r="M25" s="2"/>
    </row>
    <row r="26" spans="1:13" s="1" customFormat="1" ht="25.2" customHeight="1" x14ac:dyDescent="0.3">
      <c r="A26" s="2" t="s">
        <v>46</v>
      </c>
      <c r="B26" s="2" t="s">
        <v>11</v>
      </c>
      <c r="C26" s="2" t="s">
        <v>28</v>
      </c>
      <c r="D26" s="2" t="s">
        <v>54</v>
      </c>
      <c r="E26" s="2" t="s">
        <v>51</v>
      </c>
      <c r="F26" s="2" t="s">
        <v>55</v>
      </c>
      <c r="G26" s="2"/>
      <c r="H26" s="2"/>
      <c r="I26" s="2"/>
      <c r="J26" s="2"/>
      <c r="K26" s="2"/>
      <c r="L26" s="2"/>
      <c r="M26" s="2"/>
    </row>
    <row r="27" spans="1:13" s="1" customFormat="1" ht="25.2" customHeight="1" x14ac:dyDescent="0.3">
      <c r="A27" s="2" t="s">
        <v>46</v>
      </c>
      <c r="B27" s="2" t="s">
        <v>11</v>
      </c>
      <c r="C27" s="2" t="s">
        <v>28</v>
      </c>
      <c r="D27" s="2" t="s">
        <v>54</v>
      </c>
      <c r="E27" s="2" t="s">
        <v>53</v>
      </c>
      <c r="F27" s="2" t="s">
        <v>55</v>
      </c>
      <c r="G27" s="2"/>
      <c r="H27" s="2"/>
      <c r="I27" s="2"/>
      <c r="J27" s="2"/>
      <c r="K27" s="2"/>
      <c r="L27" s="2"/>
      <c r="M27" s="2"/>
    </row>
    <row r="28" spans="1:13" s="1" customFormat="1" ht="25.2" customHeight="1" x14ac:dyDescent="0.3">
      <c r="A28" s="2" t="s">
        <v>46</v>
      </c>
      <c r="B28" s="2" t="s">
        <v>1</v>
      </c>
      <c r="C28" s="2" t="s">
        <v>2</v>
      </c>
      <c r="D28" s="2" t="s">
        <v>56</v>
      </c>
      <c r="E28" s="2" t="s">
        <v>57</v>
      </c>
      <c r="F28" s="2" t="s">
        <v>5</v>
      </c>
      <c r="G28" s="2"/>
      <c r="H28" s="2"/>
      <c r="I28" s="2"/>
      <c r="J28" s="2"/>
      <c r="K28" s="2"/>
      <c r="L28" s="2"/>
      <c r="M28" s="2"/>
    </row>
    <row r="29" spans="1:13" s="1" customFormat="1" ht="25.2" customHeight="1" x14ac:dyDescent="0.3">
      <c r="A29" s="2" t="s">
        <v>46</v>
      </c>
      <c r="B29" s="2" t="s">
        <v>7</v>
      </c>
      <c r="C29" s="2" t="s">
        <v>15</v>
      </c>
      <c r="D29" s="2" t="s">
        <v>58</v>
      </c>
      <c r="E29" s="2" t="s">
        <v>59</v>
      </c>
      <c r="F29" s="2" t="s">
        <v>60</v>
      </c>
      <c r="G29" s="2"/>
      <c r="H29" s="2"/>
      <c r="I29" s="2"/>
      <c r="J29" s="2"/>
      <c r="K29" s="2"/>
      <c r="L29" s="2"/>
      <c r="M29" s="2"/>
    </row>
    <row r="30" spans="1:13" s="1" customFormat="1" ht="25.2" customHeight="1" x14ac:dyDescent="0.3">
      <c r="A30" s="2" t="s">
        <v>46</v>
      </c>
      <c r="B30" s="2" t="s">
        <v>7</v>
      </c>
      <c r="C30" s="2" t="s">
        <v>15</v>
      </c>
      <c r="D30" s="2" t="s">
        <v>61</v>
      </c>
      <c r="E30" s="2" t="s">
        <v>59</v>
      </c>
      <c r="F30" s="2" t="s">
        <v>60</v>
      </c>
      <c r="G30" s="2"/>
      <c r="H30" s="2"/>
      <c r="I30" s="2"/>
      <c r="J30" s="2"/>
      <c r="K30" s="2"/>
      <c r="L30" s="2"/>
      <c r="M30" s="2"/>
    </row>
    <row r="31" spans="1:13" s="1" customFormat="1" ht="25.2" customHeight="1" x14ac:dyDescent="0.3">
      <c r="A31" s="2" t="s">
        <v>46</v>
      </c>
      <c r="B31" s="2" t="s">
        <v>11</v>
      </c>
      <c r="C31" s="2" t="s">
        <v>28</v>
      </c>
      <c r="D31" s="2" t="s">
        <v>54</v>
      </c>
      <c r="E31" s="2" t="s">
        <v>51</v>
      </c>
      <c r="F31" s="2" t="s">
        <v>55</v>
      </c>
      <c r="G31" s="2"/>
      <c r="H31" s="2"/>
      <c r="I31" s="2"/>
      <c r="J31" s="2"/>
      <c r="K31" s="2"/>
      <c r="L31" s="2"/>
      <c r="M31" s="2"/>
    </row>
    <row r="32" spans="1:13" s="1" customFormat="1" ht="25.2" customHeight="1" x14ac:dyDescent="0.3">
      <c r="A32" s="2" t="s">
        <v>46</v>
      </c>
      <c r="B32" s="2" t="s">
        <v>11</v>
      </c>
      <c r="C32" s="2" t="s">
        <v>28</v>
      </c>
      <c r="D32" s="2" t="s">
        <v>54</v>
      </c>
      <c r="E32" s="2" t="s">
        <v>53</v>
      </c>
      <c r="F32" s="2" t="s">
        <v>55</v>
      </c>
      <c r="G32" s="2"/>
      <c r="H32" s="2"/>
      <c r="I32" s="2"/>
      <c r="J32" s="2"/>
      <c r="K32" s="2"/>
      <c r="L32" s="2"/>
      <c r="M32" s="2"/>
    </row>
    <row r="33" spans="1:13" s="1" customFormat="1" ht="25.2" customHeight="1" x14ac:dyDescent="0.3">
      <c r="A33" s="2" t="s">
        <v>46</v>
      </c>
      <c r="B33" s="2" t="s">
        <v>1</v>
      </c>
      <c r="C33" s="2" t="s">
        <v>28</v>
      </c>
      <c r="D33" s="2" t="s">
        <v>47</v>
      </c>
      <c r="E33" s="2" t="s">
        <v>48</v>
      </c>
      <c r="F33" s="2" t="s">
        <v>31</v>
      </c>
      <c r="G33" s="2"/>
      <c r="H33" s="2"/>
      <c r="I33" s="2"/>
      <c r="J33" s="2"/>
      <c r="K33" s="2"/>
      <c r="L33" s="2"/>
      <c r="M33" s="2"/>
    </row>
    <row r="34" spans="1:13" s="1" customFormat="1" ht="25.2" customHeight="1" x14ac:dyDescent="0.3">
      <c r="A34" s="2" t="s">
        <v>46</v>
      </c>
      <c r="B34" s="2" t="s">
        <v>1</v>
      </c>
      <c r="C34" s="2" t="s">
        <v>28</v>
      </c>
      <c r="D34" s="2" t="s">
        <v>47</v>
      </c>
      <c r="E34" s="2" t="s">
        <v>49</v>
      </c>
      <c r="F34" s="2" t="s">
        <v>31</v>
      </c>
      <c r="G34" s="2"/>
      <c r="H34" s="2"/>
      <c r="I34" s="2"/>
      <c r="J34" s="2"/>
      <c r="K34" s="2"/>
      <c r="L34" s="2"/>
      <c r="M34" s="2"/>
    </row>
    <row r="35" spans="1:13" s="1" customFormat="1" ht="25.2" customHeight="1" x14ac:dyDescent="0.3">
      <c r="A35" s="2" t="s">
        <v>46</v>
      </c>
      <c r="B35" s="2" t="s">
        <v>7</v>
      </c>
      <c r="C35" s="2" t="s">
        <v>28</v>
      </c>
      <c r="D35" s="2" t="s">
        <v>50</v>
      </c>
      <c r="E35" s="2" t="s">
        <v>51</v>
      </c>
      <c r="F35" s="2" t="s">
        <v>52</v>
      </c>
      <c r="G35" s="2"/>
      <c r="H35" s="2"/>
      <c r="I35" s="2"/>
      <c r="J35" s="2"/>
      <c r="K35" s="2"/>
      <c r="L35" s="2"/>
      <c r="M35" s="2"/>
    </row>
    <row r="36" spans="1:13" s="1" customFormat="1" ht="25.2" customHeight="1" x14ac:dyDescent="0.3">
      <c r="A36" s="2" t="s">
        <v>46</v>
      </c>
      <c r="B36" s="2" t="s">
        <v>7</v>
      </c>
      <c r="C36" s="2" t="s">
        <v>28</v>
      </c>
      <c r="D36" s="2" t="s">
        <v>50</v>
      </c>
      <c r="E36" s="2" t="s">
        <v>53</v>
      </c>
      <c r="F36" s="2" t="s">
        <v>52</v>
      </c>
      <c r="G36" s="2"/>
      <c r="H36" s="2"/>
      <c r="I36" s="2"/>
      <c r="J36" s="2"/>
      <c r="K36" s="2"/>
      <c r="L36" s="2"/>
      <c r="M36" s="2"/>
    </row>
    <row r="37" spans="1:13" s="1" customFormat="1" ht="25.2" customHeight="1" x14ac:dyDescent="0.3">
      <c r="A37" s="2" t="s">
        <v>46</v>
      </c>
      <c r="B37" s="2" t="s">
        <v>11</v>
      </c>
      <c r="C37" s="2" t="s">
        <v>28</v>
      </c>
      <c r="D37" s="2" t="s">
        <v>54</v>
      </c>
      <c r="E37" s="2" t="s">
        <v>51</v>
      </c>
      <c r="F37" s="2" t="s">
        <v>55</v>
      </c>
      <c r="G37" s="2"/>
      <c r="H37" s="2"/>
      <c r="I37" s="2"/>
      <c r="J37" s="2"/>
      <c r="K37" s="2"/>
      <c r="L37" s="2"/>
      <c r="M37" s="2"/>
    </row>
    <row r="38" spans="1:13" s="1" customFormat="1" ht="25.2" customHeight="1" x14ac:dyDescent="0.3">
      <c r="A38" s="2" t="s">
        <v>46</v>
      </c>
      <c r="B38" s="2" t="s">
        <v>11</v>
      </c>
      <c r="C38" s="2" t="s">
        <v>28</v>
      </c>
      <c r="D38" s="2" t="s">
        <v>54</v>
      </c>
      <c r="E38" s="2" t="s">
        <v>53</v>
      </c>
      <c r="F38" s="2" t="s">
        <v>55</v>
      </c>
      <c r="G38" s="2"/>
      <c r="H38" s="2"/>
      <c r="I38" s="2"/>
      <c r="J38" s="2"/>
      <c r="K38" s="2"/>
      <c r="L38" s="2"/>
      <c r="M38" s="2"/>
    </row>
    <row r="39" spans="1:13" s="1" customFormat="1" ht="25.2" customHeight="1" x14ac:dyDescent="0.3">
      <c r="A39" s="2" t="s">
        <v>46</v>
      </c>
      <c r="B39" s="2" t="s">
        <v>1</v>
      </c>
      <c r="C39" s="2" t="s">
        <v>62</v>
      </c>
      <c r="D39" s="2" t="s">
        <v>63</v>
      </c>
      <c r="E39" s="2" t="s">
        <v>64</v>
      </c>
      <c r="F39" s="2" t="s">
        <v>65</v>
      </c>
      <c r="G39" s="2"/>
      <c r="H39" s="2"/>
      <c r="I39" s="2"/>
      <c r="J39" s="2"/>
      <c r="K39" s="2"/>
      <c r="L39" s="2"/>
      <c r="M39" s="2"/>
    </row>
    <row r="40" spans="1:13" s="1" customFormat="1" ht="25.2" customHeight="1" x14ac:dyDescent="0.3">
      <c r="A40" s="2" t="s">
        <v>46</v>
      </c>
      <c r="B40" s="2" t="s">
        <v>1</v>
      </c>
      <c r="C40" s="2" t="s">
        <v>62</v>
      </c>
      <c r="D40" s="2" t="s">
        <v>63</v>
      </c>
      <c r="E40" s="2" t="s">
        <v>66</v>
      </c>
      <c r="F40" s="2" t="s">
        <v>65</v>
      </c>
      <c r="G40" s="2"/>
      <c r="H40" s="2"/>
      <c r="I40" s="2"/>
      <c r="J40" s="2"/>
      <c r="K40" s="2"/>
      <c r="L40" s="2"/>
      <c r="M40" s="2"/>
    </row>
    <row r="41" spans="1:13" s="1" customFormat="1" ht="25.2" customHeight="1" x14ac:dyDescent="0.3">
      <c r="A41" s="2" t="s">
        <v>46</v>
      </c>
      <c r="B41" s="2" t="s">
        <v>7</v>
      </c>
      <c r="C41" s="2" t="s">
        <v>15</v>
      </c>
      <c r="D41" s="2" t="s">
        <v>67</v>
      </c>
      <c r="E41" s="2" t="s">
        <v>59</v>
      </c>
      <c r="F41" s="2" t="s">
        <v>68</v>
      </c>
      <c r="G41" s="2"/>
      <c r="H41" s="2"/>
      <c r="I41" s="2"/>
      <c r="J41" s="2"/>
      <c r="K41" s="2"/>
      <c r="L41" s="2"/>
      <c r="M41" s="2"/>
    </row>
    <row r="42" spans="1:13" s="1" customFormat="1" ht="25.2" customHeight="1" x14ac:dyDescent="0.3">
      <c r="A42" s="2" t="s">
        <v>46</v>
      </c>
      <c r="B42" s="2" t="s">
        <v>7</v>
      </c>
      <c r="C42" s="2" t="s">
        <v>15</v>
      </c>
      <c r="D42" s="2" t="s">
        <v>69</v>
      </c>
      <c r="E42" s="2" t="s">
        <v>59</v>
      </c>
      <c r="F42" s="2" t="s">
        <v>68</v>
      </c>
      <c r="G42" s="2"/>
      <c r="H42" s="2"/>
      <c r="I42" s="2"/>
      <c r="J42" s="2"/>
      <c r="K42" s="2"/>
      <c r="L42" s="2"/>
      <c r="M42" s="2"/>
    </row>
    <row r="43" spans="1:13" s="1" customFormat="1" ht="25.2" customHeight="1" x14ac:dyDescent="0.3">
      <c r="A43" s="2" t="s">
        <v>46</v>
      </c>
      <c r="B43" s="2" t="s">
        <v>11</v>
      </c>
      <c r="C43" s="2" t="s">
        <v>15</v>
      </c>
      <c r="D43" s="2" t="s">
        <v>70</v>
      </c>
      <c r="E43" s="2" t="s">
        <v>71</v>
      </c>
      <c r="F43" s="2" t="s">
        <v>27</v>
      </c>
      <c r="G43" s="2"/>
      <c r="H43" s="2"/>
      <c r="I43" s="2"/>
      <c r="J43" s="2"/>
      <c r="K43" s="2"/>
      <c r="L43" s="2"/>
      <c r="M43" s="2"/>
    </row>
    <row r="44" spans="1:13" s="1" customFormat="1" ht="25.2" customHeight="1" x14ac:dyDescent="0.3">
      <c r="A44" s="2" t="s">
        <v>72</v>
      </c>
      <c r="B44" s="2" t="s">
        <v>1</v>
      </c>
      <c r="C44" s="2" t="s">
        <v>2</v>
      </c>
      <c r="D44" s="2" t="s">
        <v>73</v>
      </c>
      <c r="E44" s="2" t="s">
        <v>74</v>
      </c>
      <c r="F44" s="2" t="s">
        <v>41</v>
      </c>
      <c r="G44" s="2"/>
      <c r="H44" s="2"/>
      <c r="I44" s="2"/>
      <c r="J44" s="2"/>
      <c r="K44" s="2"/>
      <c r="L44" s="2"/>
      <c r="M44" s="2"/>
    </row>
    <row r="45" spans="1:13" s="1" customFormat="1" ht="25.2" customHeight="1" x14ac:dyDescent="0.3">
      <c r="A45" s="2" t="s">
        <v>72</v>
      </c>
      <c r="B45" s="2" t="s">
        <v>7</v>
      </c>
      <c r="C45" s="2" t="s">
        <v>2</v>
      </c>
      <c r="D45" s="2" t="s">
        <v>75</v>
      </c>
      <c r="E45" s="2" t="s">
        <v>76</v>
      </c>
      <c r="F45" s="2" t="s">
        <v>10</v>
      </c>
      <c r="G45" s="2"/>
      <c r="H45" s="2"/>
      <c r="I45" s="2"/>
      <c r="J45" s="2"/>
      <c r="K45" s="2"/>
      <c r="L45" s="2"/>
      <c r="M45" s="2"/>
    </row>
    <row r="46" spans="1:13" s="1" customFormat="1" ht="25.2" customHeight="1" x14ac:dyDescent="0.3">
      <c r="A46" s="2" t="s">
        <v>72</v>
      </c>
      <c r="B46" s="2" t="s">
        <v>11</v>
      </c>
      <c r="C46" s="2" t="s">
        <v>2</v>
      </c>
      <c r="D46" s="2" t="s">
        <v>77</v>
      </c>
      <c r="E46" s="2" t="s">
        <v>78</v>
      </c>
      <c r="F46" s="2" t="s">
        <v>79</v>
      </c>
      <c r="G46" s="2"/>
      <c r="H46" s="2"/>
      <c r="I46" s="2"/>
      <c r="J46" s="2"/>
      <c r="K46" s="2"/>
      <c r="L46" s="2"/>
      <c r="M46" s="2"/>
    </row>
    <row r="47" spans="1:13" s="1" customFormat="1" ht="25.2" customHeight="1" x14ac:dyDescent="0.3">
      <c r="A47" s="2" t="s">
        <v>72</v>
      </c>
      <c r="B47" s="2" t="s">
        <v>1</v>
      </c>
      <c r="C47" s="2" t="s">
        <v>2</v>
      </c>
      <c r="D47" s="2" t="s">
        <v>73</v>
      </c>
      <c r="E47" s="2" t="s">
        <v>74</v>
      </c>
      <c r="F47" s="2" t="s">
        <v>41</v>
      </c>
      <c r="G47" s="2"/>
      <c r="H47" s="2"/>
      <c r="I47" s="2"/>
      <c r="J47" s="2"/>
      <c r="K47" s="2"/>
      <c r="L47" s="2"/>
      <c r="M47" s="2"/>
    </row>
    <row r="48" spans="1:13" s="1" customFormat="1" ht="25.2" customHeight="1" x14ac:dyDescent="0.3">
      <c r="A48" s="2" t="s">
        <v>72</v>
      </c>
      <c r="B48" s="2" t="s">
        <v>7</v>
      </c>
      <c r="C48" s="2" t="s">
        <v>2</v>
      </c>
      <c r="D48" s="2" t="s">
        <v>75</v>
      </c>
      <c r="E48" s="2" t="s">
        <v>76</v>
      </c>
      <c r="F48" s="2" t="s">
        <v>10</v>
      </c>
      <c r="G48" s="2"/>
      <c r="H48" s="2"/>
      <c r="I48" s="2"/>
      <c r="J48" s="2"/>
      <c r="K48" s="2"/>
      <c r="L48" s="2"/>
      <c r="M48" s="2"/>
    </row>
    <row r="49" spans="1:13" s="1" customFormat="1" ht="25.2" customHeight="1" x14ac:dyDescent="0.3">
      <c r="A49" s="2" t="s">
        <v>72</v>
      </c>
      <c r="B49" s="2" t="s">
        <v>11</v>
      </c>
      <c r="C49" s="2" t="s">
        <v>2</v>
      </c>
      <c r="D49" s="2" t="s">
        <v>77</v>
      </c>
      <c r="E49" s="2" t="s">
        <v>78</v>
      </c>
      <c r="F49" s="2" t="s">
        <v>79</v>
      </c>
      <c r="G49" s="2"/>
      <c r="H49" s="2"/>
      <c r="I49" s="2"/>
      <c r="J49" s="2"/>
      <c r="K49" s="2"/>
      <c r="L49" s="2"/>
      <c r="M49" s="2"/>
    </row>
    <row r="50" spans="1:13" s="1" customFormat="1" ht="25.2" customHeight="1" x14ac:dyDescent="0.3">
      <c r="A50" s="2" t="s">
        <v>72</v>
      </c>
      <c r="B50" s="2" t="s">
        <v>1</v>
      </c>
      <c r="C50" s="2" t="s">
        <v>2</v>
      </c>
      <c r="D50" s="2" t="s">
        <v>73</v>
      </c>
      <c r="E50" s="2" t="s">
        <v>74</v>
      </c>
      <c r="F50" s="2" t="s">
        <v>41</v>
      </c>
      <c r="G50" s="2"/>
      <c r="H50" s="2"/>
      <c r="I50" s="2"/>
      <c r="J50" s="2"/>
      <c r="K50" s="2"/>
      <c r="L50" s="2"/>
      <c r="M50" s="2"/>
    </row>
    <row r="51" spans="1:13" s="1" customFormat="1" ht="25.2" customHeight="1" x14ac:dyDescent="0.3">
      <c r="A51" s="2" t="s">
        <v>72</v>
      </c>
      <c r="B51" s="2" t="s">
        <v>7</v>
      </c>
      <c r="C51" s="2" t="s">
        <v>2</v>
      </c>
      <c r="D51" s="2" t="s">
        <v>75</v>
      </c>
      <c r="E51" s="2" t="s">
        <v>76</v>
      </c>
      <c r="F51" s="2" t="s">
        <v>10</v>
      </c>
      <c r="G51" s="2"/>
      <c r="H51" s="2"/>
      <c r="I51" s="2"/>
      <c r="J51" s="2"/>
      <c r="K51" s="2"/>
      <c r="L51" s="2"/>
      <c r="M51" s="2"/>
    </row>
    <row r="52" spans="1:13" s="1" customFormat="1" ht="25.2" customHeight="1" x14ac:dyDescent="0.3">
      <c r="A52" s="2" t="s">
        <v>72</v>
      </c>
      <c r="B52" s="2" t="s">
        <v>11</v>
      </c>
      <c r="C52" s="2" t="s">
        <v>2</v>
      </c>
      <c r="D52" s="2" t="s">
        <v>77</v>
      </c>
      <c r="E52" s="2" t="s">
        <v>78</v>
      </c>
      <c r="F52" s="2" t="s">
        <v>79</v>
      </c>
      <c r="G52" s="2"/>
      <c r="H52" s="2"/>
      <c r="I52" s="2"/>
      <c r="J52" s="2"/>
      <c r="K52" s="2"/>
      <c r="L52" s="2"/>
      <c r="M52" s="2"/>
    </row>
    <row r="53" spans="1:13" s="1" customFormat="1" ht="25.2" customHeight="1" x14ac:dyDescent="0.3">
      <c r="A53" s="2" t="s">
        <v>72</v>
      </c>
      <c r="B53" s="2" t="s">
        <v>1</v>
      </c>
      <c r="C53" s="2" t="s">
        <v>2</v>
      </c>
      <c r="D53" s="2" t="s">
        <v>73</v>
      </c>
      <c r="E53" s="2" t="s">
        <v>74</v>
      </c>
      <c r="F53" s="2" t="s">
        <v>41</v>
      </c>
      <c r="G53" s="2"/>
      <c r="H53" s="2"/>
      <c r="I53" s="2"/>
      <c r="J53" s="2"/>
      <c r="K53" s="2"/>
      <c r="L53" s="2"/>
      <c r="M53" s="2"/>
    </row>
    <row r="54" spans="1:13" s="1" customFormat="1" ht="25.2" customHeight="1" x14ac:dyDescent="0.3">
      <c r="A54" s="2" t="s">
        <v>72</v>
      </c>
      <c r="B54" s="2" t="s">
        <v>7</v>
      </c>
      <c r="C54" s="2" t="s">
        <v>2</v>
      </c>
      <c r="D54" s="2" t="s">
        <v>75</v>
      </c>
      <c r="E54" s="2" t="s">
        <v>76</v>
      </c>
      <c r="F54" s="2" t="s">
        <v>10</v>
      </c>
      <c r="G54" s="2"/>
      <c r="H54" s="2"/>
      <c r="I54" s="2"/>
      <c r="J54" s="2"/>
      <c r="K54" s="2"/>
      <c r="L54" s="2"/>
      <c r="M54" s="2"/>
    </row>
    <row r="55" spans="1:13" s="1" customFormat="1" ht="25.2" customHeight="1" x14ac:dyDescent="0.3">
      <c r="A55" s="2" t="s">
        <v>72</v>
      </c>
      <c r="B55" s="2" t="s">
        <v>11</v>
      </c>
      <c r="C55" s="2" t="s">
        <v>2</v>
      </c>
      <c r="D55" s="2" t="s">
        <v>77</v>
      </c>
      <c r="E55" s="2" t="s">
        <v>78</v>
      </c>
      <c r="F55" s="2" t="s">
        <v>79</v>
      </c>
      <c r="G55" s="2"/>
      <c r="H55" s="2"/>
      <c r="I55" s="2"/>
      <c r="J55" s="2"/>
      <c r="K55" s="2"/>
      <c r="L55" s="2"/>
      <c r="M55" s="2"/>
    </row>
    <row r="56" spans="1:13" s="1" customFormat="1" ht="25.2" customHeight="1" x14ac:dyDescent="0.3">
      <c r="A56" s="2" t="s">
        <v>80</v>
      </c>
      <c r="B56" s="2" t="s">
        <v>1</v>
      </c>
      <c r="C56" s="2" t="s">
        <v>2</v>
      </c>
      <c r="D56" s="2" t="s">
        <v>81</v>
      </c>
      <c r="E56" s="2" t="s">
        <v>82</v>
      </c>
      <c r="F56" s="2" t="s">
        <v>41</v>
      </c>
      <c r="G56" s="2"/>
      <c r="H56" s="2"/>
      <c r="I56" s="2"/>
      <c r="J56" s="2"/>
      <c r="K56" s="2"/>
      <c r="L56" s="2"/>
      <c r="M56" s="2"/>
    </row>
    <row r="57" spans="1:13" s="1" customFormat="1" ht="25.2" customHeight="1" x14ac:dyDescent="0.3">
      <c r="A57" s="2" t="s">
        <v>80</v>
      </c>
      <c r="B57" s="2" t="s">
        <v>7</v>
      </c>
      <c r="C57" s="2" t="s">
        <v>2</v>
      </c>
      <c r="D57" s="2" t="s">
        <v>83</v>
      </c>
      <c r="E57" s="2" t="s">
        <v>84</v>
      </c>
      <c r="F57" s="2" t="s">
        <v>10</v>
      </c>
      <c r="G57" s="2"/>
      <c r="H57" s="2"/>
      <c r="I57" s="2"/>
      <c r="J57" s="2"/>
      <c r="K57" s="2"/>
      <c r="L57" s="2"/>
      <c r="M57" s="2"/>
    </row>
    <row r="58" spans="1:13" s="1" customFormat="1" ht="25.2" customHeight="1" x14ac:dyDescent="0.3">
      <c r="A58" s="2" t="s">
        <v>80</v>
      </c>
      <c r="B58" s="2" t="s">
        <v>11</v>
      </c>
      <c r="C58" s="2" t="s">
        <v>2</v>
      </c>
      <c r="D58" s="2" t="s">
        <v>85</v>
      </c>
      <c r="E58" s="2" t="s">
        <v>86</v>
      </c>
      <c r="F58" s="2" t="s">
        <v>87</v>
      </c>
      <c r="G58" s="2"/>
      <c r="H58" s="2"/>
      <c r="I58" s="2"/>
      <c r="J58" s="2"/>
      <c r="K58" s="2"/>
      <c r="L58" s="2"/>
      <c r="M58" s="2"/>
    </row>
    <row r="59" spans="1:13" s="1" customFormat="1" ht="25.2" customHeight="1" x14ac:dyDescent="0.3">
      <c r="A59" s="2" t="s">
        <v>80</v>
      </c>
      <c r="B59" s="2" t="s">
        <v>1</v>
      </c>
      <c r="C59" s="2" t="s">
        <v>28</v>
      </c>
      <c r="D59" s="2" t="s">
        <v>88</v>
      </c>
      <c r="E59" s="2" t="s">
        <v>89</v>
      </c>
      <c r="F59" s="2" t="s">
        <v>31</v>
      </c>
      <c r="G59" s="2"/>
      <c r="H59" s="2"/>
      <c r="I59" s="2"/>
      <c r="J59" s="2"/>
      <c r="K59" s="2"/>
      <c r="L59" s="2"/>
      <c r="M59" s="2"/>
    </row>
    <row r="60" spans="1:13" s="1" customFormat="1" ht="25.2" customHeight="1" x14ac:dyDescent="0.3">
      <c r="A60" s="2" t="s">
        <v>80</v>
      </c>
      <c r="B60" s="2" t="s">
        <v>1</v>
      </c>
      <c r="C60" s="2" t="s">
        <v>28</v>
      </c>
      <c r="D60" s="2" t="s">
        <v>88</v>
      </c>
      <c r="E60" s="2" t="s">
        <v>90</v>
      </c>
      <c r="F60" s="2" t="s">
        <v>31</v>
      </c>
      <c r="G60" s="2"/>
      <c r="H60" s="2"/>
      <c r="I60" s="2"/>
      <c r="J60" s="2"/>
      <c r="K60" s="2"/>
      <c r="L60" s="2"/>
      <c r="M60" s="2"/>
    </row>
    <row r="61" spans="1:13" s="1" customFormat="1" ht="25.2" customHeight="1" x14ac:dyDescent="0.3">
      <c r="A61" s="2" t="s">
        <v>80</v>
      </c>
      <c r="B61" s="2" t="s">
        <v>7</v>
      </c>
      <c r="C61" s="2" t="s">
        <v>28</v>
      </c>
      <c r="D61" s="2" t="s">
        <v>91</v>
      </c>
      <c r="E61" s="2" t="s">
        <v>92</v>
      </c>
      <c r="F61" s="2" t="s">
        <v>93</v>
      </c>
      <c r="G61" s="2"/>
      <c r="H61" s="2"/>
      <c r="I61" s="2"/>
      <c r="J61" s="2"/>
      <c r="K61" s="2"/>
      <c r="L61" s="2"/>
      <c r="M61" s="2"/>
    </row>
    <row r="62" spans="1:13" s="1" customFormat="1" ht="25.2" customHeight="1" x14ac:dyDescent="0.3">
      <c r="A62" s="2" t="s">
        <v>80</v>
      </c>
      <c r="B62" s="2" t="s">
        <v>7</v>
      </c>
      <c r="C62" s="2" t="s">
        <v>28</v>
      </c>
      <c r="D62" s="2" t="s">
        <v>91</v>
      </c>
      <c r="E62" s="2" t="s">
        <v>94</v>
      </c>
      <c r="F62" s="2" t="s">
        <v>93</v>
      </c>
      <c r="G62" s="2"/>
      <c r="H62" s="2"/>
      <c r="I62" s="2"/>
      <c r="J62" s="2"/>
      <c r="K62" s="2"/>
      <c r="L62" s="2"/>
      <c r="M62" s="2"/>
    </row>
    <row r="63" spans="1:13" s="1" customFormat="1" ht="25.2" customHeight="1" x14ac:dyDescent="0.3">
      <c r="A63" s="2" t="s">
        <v>80</v>
      </c>
      <c r="B63" s="2" t="s">
        <v>11</v>
      </c>
      <c r="C63" s="2" t="s">
        <v>28</v>
      </c>
      <c r="D63" s="2" t="s">
        <v>95</v>
      </c>
      <c r="E63" s="2" t="s">
        <v>92</v>
      </c>
      <c r="F63" s="2" t="s">
        <v>96</v>
      </c>
      <c r="G63" s="2"/>
      <c r="H63" s="2"/>
      <c r="I63" s="2"/>
      <c r="J63" s="2"/>
      <c r="K63" s="2"/>
      <c r="L63" s="2"/>
      <c r="M63" s="2"/>
    </row>
    <row r="64" spans="1:13" s="1" customFormat="1" ht="25.2" customHeight="1" x14ac:dyDescent="0.3">
      <c r="A64" s="2" t="s">
        <v>80</v>
      </c>
      <c r="B64" s="2" t="s">
        <v>11</v>
      </c>
      <c r="C64" s="2" t="s">
        <v>28</v>
      </c>
      <c r="D64" s="2" t="s">
        <v>95</v>
      </c>
      <c r="E64" s="2" t="s">
        <v>94</v>
      </c>
      <c r="F64" s="2" t="s">
        <v>96</v>
      </c>
      <c r="G64" s="2"/>
      <c r="H64" s="2"/>
      <c r="I64" s="2"/>
      <c r="J64" s="2"/>
      <c r="K64" s="2"/>
      <c r="L64" s="2"/>
      <c r="M64" s="2"/>
    </row>
    <row r="65" spans="1:13" s="1" customFormat="1" ht="25.2" customHeight="1" x14ac:dyDescent="0.3">
      <c r="A65" s="2" t="s">
        <v>80</v>
      </c>
      <c r="B65" s="2" t="s">
        <v>1</v>
      </c>
      <c r="C65" s="2" t="s">
        <v>28</v>
      </c>
      <c r="D65" s="2" t="s">
        <v>88</v>
      </c>
      <c r="E65" s="2" t="s">
        <v>89</v>
      </c>
      <c r="F65" s="2" t="s">
        <v>31</v>
      </c>
      <c r="G65" s="2"/>
      <c r="H65" s="2"/>
      <c r="I65" s="2"/>
      <c r="J65" s="2"/>
      <c r="K65" s="2"/>
      <c r="L65" s="2"/>
      <c r="M65" s="2"/>
    </row>
    <row r="66" spans="1:13" s="1" customFormat="1" ht="25.2" customHeight="1" x14ac:dyDescent="0.3">
      <c r="A66" s="2" t="s">
        <v>80</v>
      </c>
      <c r="B66" s="2" t="s">
        <v>1</v>
      </c>
      <c r="C66" s="2" t="s">
        <v>28</v>
      </c>
      <c r="D66" s="2" t="s">
        <v>88</v>
      </c>
      <c r="E66" s="2" t="s">
        <v>90</v>
      </c>
      <c r="F66" s="2" t="s">
        <v>31</v>
      </c>
      <c r="G66" s="2"/>
      <c r="H66" s="2"/>
      <c r="I66" s="2"/>
      <c r="J66" s="2"/>
      <c r="K66" s="2"/>
      <c r="L66" s="2"/>
      <c r="M66" s="2"/>
    </row>
    <row r="67" spans="1:13" s="1" customFormat="1" ht="25.2" customHeight="1" x14ac:dyDescent="0.3">
      <c r="A67" s="2" t="s">
        <v>80</v>
      </c>
      <c r="B67" s="2" t="s">
        <v>7</v>
      </c>
      <c r="C67" s="2" t="s">
        <v>28</v>
      </c>
      <c r="D67" s="2" t="s">
        <v>91</v>
      </c>
      <c r="E67" s="2" t="s">
        <v>92</v>
      </c>
      <c r="F67" s="2" t="s">
        <v>93</v>
      </c>
      <c r="G67" s="2"/>
      <c r="H67" s="2"/>
      <c r="I67" s="2"/>
      <c r="J67" s="2"/>
      <c r="K67" s="2"/>
      <c r="L67" s="2"/>
      <c r="M67" s="2"/>
    </row>
    <row r="68" spans="1:13" s="1" customFormat="1" ht="25.2" customHeight="1" x14ac:dyDescent="0.3">
      <c r="A68" s="2" t="s">
        <v>80</v>
      </c>
      <c r="B68" s="2" t="s">
        <v>7</v>
      </c>
      <c r="C68" s="2" t="s">
        <v>28</v>
      </c>
      <c r="D68" s="2" t="s">
        <v>91</v>
      </c>
      <c r="E68" s="2" t="s">
        <v>94</v>
      </c>
      <c r="F68" s="2" t="s">
        <v>93</v>
      </c>
      <c r="G68" s="2"/>
      <c r="H68" s="2"/>
      <c r="I68" s="2"/>
      <c r="J68" s="2"/>
      <c r="K68" s="2"/>
      <c r="L68" s="2"/>
      <c r="M68" s="2"/>
    </row>
    <row r="69" spans="1:13" s="1" customFormat="1" ht="25.2" customHeight="1" x14ac:dyDescent="0.3">
      <c r="A69" s="2" t="s">
        <v>80</v>
      </c>
      <c r="B69" s="2" t="s">
        <v>11</v>
      </c>
      <c r="C69" s="2" t="s">
        <v>28</v>
      </c>
      <c r="D69" s="2" t="s">
        <v>95</v>
      </c>
      <c r="E69" s="2" t="s">
        <v>92</v>
      </c>
      <c r="F69" s="2" t="s">
        <v>96</v>
      </c>
      <c r="G69" s="2"/>
      <c r="H69" s="2"/>
      <c r="I69" s="2"/>
      <c r="J69" s="2"/>
      <c r="K69" s="2"/>
      <c r="L69" s="2"/>
      <c r="M69" s="2"/>
    </row>
    <row r="70" spans="1:13" s="1" customFormat="1" ht="25.2" customHeight="1" x14ac:dyDescent="0.3">
      <c r="A70" s="2" t="s">
        <v>80</v>
      </c>
      <c r="B70" s="2" t="s">
        <v>11</v>
      </c>
      <c r="C70" s="2" t="s">
        <v>28</v>
      </c>
      <c r="D70" s="2" t="s">
        <v>95</v>
      </c>
      <c r="E70" s="2" t="s">
        <v>94</v>
      </c>
      <c r="F70" s="2" t="s">
        <v>96</v>
      </c>
      <c r="G70" s="2"/>
      <c r="H70" s="2"/>
      <c r="I70" s="2"/>
      <c r="J70" s="2"/>
      <c r="K70" s="2"/>
      <c r="L70" s="2"/>
      <c r="M70" s="2"/>
    </row>
    <row r="71" spans="1:13" s="1" customFormat="1" ht="25.2" customHeight="1" x14ac:dyDescent="0.3">
      <c r="A71" s="2" t="s">
        <v>80</v>
      </c>
      <c r="B71" s="2" t="s">
        <v>1</v>
      </c>
      <c r="C71" s="2" t="s">
        <v>2</v>
      </c>
      <c r="D71" s="2" t="s">
        <v>81</v>
      </c>
      <c r="E71" s="2" t="s">
        <v>82</v>
      </c>
      <c r="F71" s="2" t="s">
        <v>41</v>
      </c>
      <c r="G71" s="2"/>
      <c r="H71" s="2"/>
      <c r="I71" s="2"/>
      <c r="J71" s="2"/>
      <c r="K71" s="2"/>
      <c r="L71" s="2"/>
      <c r="M71" s="2"/>
    </row>
    <row r="72" spans="1:13" s="1" customFormat="1" ht="25.2" customHeight="1" x14ac:dyDescent="0.3">
      <c r="A72" s="2" t="s">
        <v>80</v>
      </c>
      <c r="B72" s="2" t="s">
        <v>7</v>
      </c>
      <c r="C72" s="2" t="s">
        <v>2</v>
      </c>
      <c r="D72" s="2" t="s">
        <v>83</v>
      </c>
      <c r="E72" s="2" t="s">
        <v>84</v>
      </c>
      <c r="F72" s="2" t="s">
        <v>10</v>
      </c>
      <c r="G72" s="2"/>
      <c r="H72" s="2"/>
      <c r="I72" s="2"/>
      <c r="J72" s="2"/>
      <c r="K72" s="2"/>
      <c r="L72" s="2"/>
      <c r="M72" s="2"/>
    </row>
    <row r="73" spans="1:13" s="1" customFormat="1" ht="25.2" customHeight="1" x14ac:dyDescent="0.3">
      <c r="A73" s="2" t="s">
        <v>80</v>
      </c>
      <c r="B73" s="2" t="s">
        <v>11</v>
      </c>
      <c r="C73" s="2" t="s">
        <v>2</v>
      </c>
      <c r="D73" s="2" t="s">
        <v>97</v>
      </c>
      <c r="E73" s="2" t="s">
        <v>86</v>
      </c>
      <c r="F73" s="2" t="s">
        <v>98</v>
      </c>
      <c r="G73" s="2"/>
      <c r="H73" s="2"/>
      <c r="I73" s="2"/>
      <c r="J73" s="2"/>
      <c r="K73" s="2"/>
      <c r="L73" s="2"/>
      <c r="M73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957B5-E96D-4B24-AC6C-CA62CFA841C1}">
  <sheetPr>
    <tabColor rgb="FFFF0000"/>
  </sheetPr>
  <dimension ref="A1:CS220"/>
  <sheetViews>
    <sheetView zoomScaleNormal="100" workbookViewId="0">
      <selection activeCell="C61" sqref="C61:E61"/>
    </sheetView>
  </sheetViews>
  <sheetFormatPr defaultColWidth="8.88671875" defaultRowHeight="15" customHeight="1" x14ac:dyDescent="0.3"/>
  <cols>
    <col min="1" max="1" width="23.6640625" style="3" customWidth="1"/>
    <col min="2" max="2" width="6.44140625" style="4" customWidth="1"/>
    <col min="3" max="3" width="90.5546875" style="3" customWidth="1"/>
    <col min="4" max="4" width="8" style="67" customWidth="1"/>
    <col min="5" max="5" width="8.88671875" style="5" customWidth="1"/>
    <col min="6" max="6" width="13.44140625" style="3" bestFit="1" customWidth="1"/>
    <col min="7" max="7" width="12" style="3" bestFit="1" customWidth="1"/>
    <col min="8" max="10" width="8.88671875" style="3"/>
    <col min="11" max="14" width="9" style="3" bestFit="1" customWidth="1"/>
    <col min="15" max="15" width="11.6640625" style="3" bestFit="1" customWidth="1"/>
    <col min="16" max="16384" width="8.88671875" style="3"/>
  </cols>
  <sheetData>
    <row r="1" spans="1:97" ht="29.4" thickTop="1" x14ac:dyDescent="0.3">
      <c r="A1" s="162" t="s">
        <v>169</v>
      </c>
      <c r="B1" s="161" t="s">
        <v>168</v>
      </c>
      <c r="C1" s="161" t="s">
        <v>167</v>
      </c>
      <c r="D1" s="160" t="s">
        <v>236</v>
      </c>
      <c r="E1" s="159" t="s">
        <v>166</v>
      </c>
      <c r="F1" s="158" t="s">
        <v>165</v>
      </c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</row>
    <row r="2" spans="1:97" ht="15" customHeight="1" x14ac:dyDescent="0.3">
      <c r="A2" s="106" t="s">
        <v>28</v>
      </c>
      <c r="B2" s="89">
        <v>1</v>
      </c>
      <c r="C2" s="157" t="s">
        <v>235</v>
      </c>
      <c r="D2" s="77">
        <v>15</v>
      </c>
      <c r="E2" s="137">
        <v>8</v>
      </c>
      <c r="F2" s="71">
        <f>D2*E2</f>
        <v>120</v>
      </c>
      <c r="G2" s="70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</row>
    <row r="3" spans="1:97" ht="15" customHeight="1" x14ac:dyDescent="0.3">
      <c r="A3" s="106" t="s">
        <v>28</v>
      </c>
      <c r="B3" s="89">
        <v>1</v>
      </c>
      <c r="C3" s="77" t="s">
        <v>234</v>
      </c>
      <c r="D3" s="77">
        <v>15</v>
      </c>
      <c r="E3" s="137">
        <v>8</v>
      </c>
      <c r="F3" s="71">
        <f>D3*E3</f>
        <v>120</v>
      </c>
      <c r="G3" s="70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</row>
    <row r="4" spans="1:97" s="156" customFormat="1" ht="15" customHeight="1" x14ac:dyDescent="0.3">
      <c r="A4" s="106" t="s">
        <v>28</v>
      </c>
      <c r="B4" s="89">
        <v>1</v>
      </c>
      <c r="C4" s="139" t="s">
        <v>233</v>
      </c>
      <c r="D4" s="77">
        <v>15</v>
      </c>
      <c r="E4" s="137">
        <v>8</v>
      </c>
      <c r="F4" s="71">
        <f>D4*E4</f>
        <v>120</v>
      </c>
      <c r="G4" s="70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</row>
    <row r="5" spans="1:97" s="156" customFormat="1" ht="15" customHeight="1" x14ac:dyDescent="0.3">
      <c r="A5" s="106" t="s">
        <v>28</v>
      </c>
      <c r="B5" s="89">
        <v>1</v>
      </c>
      <c r="C5" s="139" t="s">
        <v>232</v>
      </c>
      <c r="D5" s="77">
        <v>15</v>
      </c>
      <c r="E5" s="137">
        <v>9</v>
      </c>
      <c r="F5" s="71">
        <f>D5*E5</f>
        <v>135</v>
      </c>
      <c r="G5" s="70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</row>
    <row r="6" spans="1:97" s="136" customFormat="1" ht="15" customHeight="1" x14ac:dyDescent="0.3">
      <c r="A6" s="19" t="s">
        <v>206</v>
      </c>
      <c r="B6" s="89">
        <v>1</v>
      </c>
      <c r="C6" s="139" t="s">
        <v>231</v>
      </c>
      <c r="D6" s="138">
        <v>21</v>
      </c>
      <c r="E6" s="137">
        <v>7.56</v>
      </c>
      <c r="F6" s="71">
        <f>D6*E6</f>
        <v>158.76</v>
      </c>
      <c r="G6" s="70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</row>
    <row r="7" spans="1:97" ht="15" customHeight="1" x14ac:dyDescent="0.3">
      <c r="A7" s="106" t="s">
        <v>190</v>
      </c>
      <c r="B7" s="144">
        <v>1</v>
      </c>
      <c r="C7" s="77" t="s">
        <v>230</v>
      </c>
      <c r="D7" s="143">
        <v>62</v>
      </c>
      <c r="E7" s="155">
        <v>7.83</v>
      </c>
      <c r="F7" s="71">
        <f>D7*E7</f>
        <v>485.46</v>
      </c>
      <c r="G7" s="70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</row>
    <row r="8" spans="1:97" ht="15" customHeight="1" x14ac:dyDescent="0.3">
      <c r="A8" s="106" t="s">
        <v>28</v>
      </c>
      <c r="B8" s="89">
        <v>1</v>
      </c>
      <c r="C8" s="77" t="s">
        <v>229</v>
      </c>
      <c r="D8" s="143">
        <v>71</v>
      </c>
      <c r="E8" s="137">
        <v>9.15</v>
      </c>
      <c r="F8" s="71">
        <f>D8*E8</f>
        <v>649.65</v>
      </c>
      <c r="G8" s="70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</row>
    <row r="9" spans="1:97" s="134" customFormat="1" ht="15.6" x14ac:dyDescent="0.3">
      <c r="A9" s="106" t="s">
        <v>206</v>
      </c>
      <c r="B9" s="89">
        <v>1</v>
      </c>
      <c r="C9" s="105" t="s">
        <v>228</v>
      </c>
      <c r="D9" s="77">
        <v>21</v>
      </c>
      <c r="E9" s="135">
        <v>6.77</v>
      </c>
      <c r="F9" s="71">
        <f>D9*E9</f>
        <v>142.16999999999999</v>
      </c>
      <c r="G9" s="70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</row>
    <row r="10" spans="1:97" s="15" customFormat="1" ht="15" customHeight="1" x14ac:dyDescent="0.3">
      <c r="A10" s="88" t="s">
        <v>2</v>
      </c>
      <c r="B10" s="16">
        <v>1</v>
      </c>
      <c r="C10" s="18" t="s">
        <v>227</v>
      </c>
      <c r="D10" s="87">
        <v>35</v>
      </c>
      <c r="E10" s="28">
        <v>6.7</v>
      </c>
      <c r="F10" s="71">
        <f>D10*E10</f>
        <v>234.5</v>
      </c>
      <c r="G10" s="70"/>
    </row>
    <row r="11" spans="1:97" s="15" customFormat="1" ht="15" customHeight="1" x14ac:dyDescent="0.3">
      <c r="A11" s="86" t="s">
        <v>2</v>
      </c>
      <c r="B11" s="85">
        <v>1</v>
      </c>
      <c r="C11" s="18" t="s">
        <v>226</v>
      </c>
      <c r="D11" s="84">
        <v>35</v>
      </c>
      <c r="E11" s="28">
        <v>8.51</v>
      </c>
      <c r="F11" s="71">
        <f>D11*E11</f>
        <v>297.84999999999997</v>
      </c>
      <c r="G11" s="70"/>
      <c r="H11" s="49"/>
    </row>
    <row r="12" spans="1:97" ht="15" customHeight="1" x14ac:dyDescent="0.3">
      <c r="A12" s="106" t="s">
        <v>2</v>
      </c>
      <c r="B12" s="89">
        <v>1</v>
      </c>
      <c r="C12" s="105" t="s">
        <v>225</v>
      </c>
      <c r="D12" s="154">
        <v>15</v>
      </c>
      <c r="E12" s="135">
        <v>12</v>
      </c>
      <c r="F12" s="71">
        <f>D12*E12</f>
        <v>180</v>
      </c>
      <c r="G12" s="70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</row>
    <row r="13" spans="1:97" ht="15" customHeight="1" x14ac:dyDescent="0.3">
      <c r="A13" s="19" t="s">
        <v>206</v>
      </c>
      <c r="B13" s="89">
        <v>1</v>
      </c>
      <c r="C13" s="105" t="s">
        <v>224</v>
      </c>
      <c r="D13" s="143">
        <v>21</v>
      </c>
      <c r="E13" s="135">
        <v>5.5</v>
      </c>
      <c r="F13" s="71">
        <f>D13*E13</f>
        <v>115.5</v>
      </c>
      <c r="G13" s="70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</row>
    <row r="14" spans="1:97" s="6" customFormat="1" ht="15" customHeight="1" thickBot="1" x14ac:dyDescent="0.35">
      <c r="A14" s="115" t="s">
        <v>118</v>
      </c>
      <c r="B14" s="114">
        <v>1</v>
      </c>
      <c r="C14" s="113" t="s">
        <v>223</v>
      </c>
      <c r="D14" s="112">
        <v>35</v>
      </c>
      <c r="E14" s="111">
        <v>8.4</v>
      </c>
      <c r="F14" s="110">
        <f>D14*E14</f>
        <v>294</v>
      </c>
      <c r="G14" s="70"/>
    </row>
    <row r="15" spans="1:97" ht="15" customHeight="1" x14ac:dyDescent="0.3">
      <c r="A15" s="19" t="s">
        <v>206</v>
      </c>
      <c r="B15" s="89">
        <v>1</v>
      </c>
      <c r="C15" s="105" t="s">
        <v>222</v>
      </c>
      <c r="D15" s="143">
        <v>21</v>
      </c>
      <c r="E15" s="135">
        <v>8.35</v>
      </c>
      <c r="F15" s="71">
        <f>D15*E15</f>
        <v>175.35</v>
      </c>
      <c r="G15" s="70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</row>
    <row r="16" spans="1:97" s="49" customFormat="1" ht="15.6" x14ac:dyDescent="0.3">
      <c r="A16" s="52" t="s">
        <v>2</v>
      </c>
      <c r="B16" s="81">
        <v>1</v>
      </c>
      <c r="C16" s="51" t="s">
        <v>221</v>
      </c>
      <c r="D16" s="84">
        <v>35</v>
      </c>
      <c r="E16" s="28">
        <v>7.5</v>
      </c>
      <c r="F16" s="71">
        <f>D16*E16</f>
        <v>262.5</v>
      </c>
      <c r="G16" s="70"/>
    </row>
    <row r="17" spans="1:97" ht="29.4" thickBot="1" x14ac:dyDescent="0.35">
      <c r="A17" s="153" t="s">
        <v>211</v>
      </c>
      <c r="B17" s="152">
        <v>1</v>
      </c>
      <c r="C17" s="151" t="s">
        <v>220</v>
      </c>
      <c r="D17" s="150">
        <v>64</v>
      </c>
      <c r="E17" s="149">
        <v>5</v>
      </c>
      <c r="F17" s="110">
        <f>D17*E17</f>
        <v>320</v>
      </c>
      <c r="G17" s="70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</row>
    <row r="18" spans="1:97" ht="15" customHeight="1" x14ac:dyDescent="0.3">
      <c r="A18" s="95" t="s">
        <v>190</v>
      </c>
      <c r="B18" s="148">
        <v>2</v>
      </c>
      <c r="C18" s="147" t="s">
        <v>219</v>
      </c>
      <c r="D18" s="146">
        <v>84</v>
      </c>
      <c r="E18" s="145">
        <v>7.83</v>
      </c>
      <c r="F18" s="90">
        <f>D18*E18</f>
        <v>657.72</v>
      </c>
      <c r="G18" s="70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</row>
    <row r="19" spans="1:97" s="6" customFormat="1" ht="15" customHeight="1" x14ac:dyDescent="0.3">
      <c r="A19" s="106" t="s">
        <v>28</v>
      </c>
      <c r="B19" s="144">
        <v>2</v>
      </c>
      <c r="C19" s="77" t="s">
        <v>218</v>
      </c>
      <c r="D19" s="143">
        <v>41</v>
      </c>
      <c r="E19" s="137">
        <v>9.16</v>
      </c>
      <c r="F19" s="71">
        <f>D19*E19</f>
        <v>375.56</v>
      </c>
      <c r="G19" s="70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</row>
    <row r="20" spans="1:97" s="15" customFormat="1" ht="15" customHeight="1" x14ac:dyDescent="0.3">
      <c r="A20" s="106" t="s">
        <v>28</v>
      </c>
      <c r="B20" s="55">
        <v>2</v>
      </c>
      <c r="C20" s="18" t="s">
        <v>217</v>
      </c>
      <c r="D20" s="73">
        <v>101</v>
      </c>
      <c r="E20" s="30">
        <v>9.6</v>
      </c>
      <c r="F20" s="71">
        <f>D20*E20</f>
        <v>969.59999999999991</v>
      </c>
      <c r="G20" s="70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</row>
    <row r="21" spans="1:97" s="15" customFormat="1" ht="15" customHeight="1" x14ac:dyDescent="0.3">
      <c r="A21" s="19" t="s">
        <v>28</v>
      </c>
      <c r="B21" s="55">
        <v>2</v>
      </c>
      <c r="C21" s="18" t="s">
        <v>216</v>
      </c>
      <c r="D21" s="73">
        <v>63</v>
      </c>
      <c r="E21" s="30">
        <v>10</v>
      </c>
      <c r="F21" s="71">
        <f>D21*E21</f>
        <v>630</v>
      </c>
      <c r="G21" s="70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</row>
    <row r="22" spans="1:97" s="15" customFormat="1" ht="15" customHeight="1" x14ac:dyDescent="0.3">
      <c r="A22" s="19" t="s">
        <v>28</v>
      </c>
      <c r="B22" s="55">
        <v>2</v>
      </c>
      <c r="C22" s="18" t="s">
        <v>215</v>
      </c>
      <c r="D22" s="73">
        <v>63</v>
      </c>
      <c r="E22" s="30">
        <v>9.31</v>
      </c>
      <c r="F22" s="71">
        <f>D22*E22</f>
        <v>586.53000000000009</v>
      </c>
      <c r="G22" s="70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</row>
    <row r="23" spans="1:97" s="15" customFormat="1" ht="15" customHeight="1" x14ac:dyDescent="0.3">
      <c r="A23" s="19" t="s">
        <v>28</v>
      </c>
      <c r="B23" s="55">
        <v>2</v>
      </c>
      <c r="C23" s="18" t="s">
        <v>214</v>
      </c>
      <c r="D23" s="73">
        <v>63</v>
      </c>
      <c r="E23" s="30">
        <v>9</v>
      </c>
      <c r="F23" s="71">
        <f>D23*E23</f>
        <v>567</v>
      </c>
      <c r="G23" s="70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</row>
    <row r="24" spans="1:97" s="15" customFormat="1" ht="15" customHeight="1" x14ac:dyDescent="0.3">
      <c r="A24" s="19" t="s">
        <v>28</v>
      </c>
      <c r="B24" s="55">
        <v>2</v>
      </c>
      <c r="C24" s="18" t="s">
        <v>213</v>
      </c>
      <c r="D24" s="73">
        <v>82</v>
      </c>
      <c r="E24" s="30">
        <v>4.21</v>
      </c>
      <c r="F24" s="71">
        <f>D24*E24</f>
        <v>345.21999999999997</v>
      </c>
      <c r="G24" s="70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</row>
    <row r="25" spans="1:97" ht="15" customHeight="1" x14ac:dyDescent="0.3">
      <c r="A25" s="106" t="s">
        <v>28</v>
      </c>
      <c r="B25" s="89">
        <v>2</v>
      </c>
      <c r="C25" s="105" t="s">
        <v>212</v>
      </c>
      <c r="D25" s="77">
        <v>82</v>
      </c>
      <c r="E25" s="137">
        <v>8</v>
      </c>
      <c r="F25" s="71">
        <f>D25*E25</f>
        <v>656</v>
      </c>
      <c r="G25" s="70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</row>
    <row r="26" spans="1:97" s="15" customFormat="1" ht="28.8" x14ac:dyDescent="0.3">
      <c r="A26" s="142" t="s">
        <v>211</v>
      </c>
      <c r="B26" s="55">
        <v>2</v>
      </c>
      <c r="C26" s="141" t="s">
        <v>210</v>
      </c>
      <c r="D26" s="36">
        <v>64</v>
      </c>
      <c r="E26" s="140">
        <v>5</v>
      </c>
      <c r="F26" s="71">
        <f>D26*E26</f>
        <v>320</v>
      </c>
      <c r="G26" s="70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</row>
    <row r="27" spans="1:97" s="136" customFormat="1" ht="15" customHeight="1" x14ac:dyDescent="0.3">
      <c r="A27" s="19" t="s">
        <v>206</v>
      </c>
      <c r="B27" s="89">
        <v>2</v>
      </c>
      <c r="C27" s="139" t="s">
        <v>209</v>
      </c>
      <c r="D27" s="138">
        <v>16</v>
      </c>
      <c r="E27" s="137">
        <v>7.56</v>
      </c>
      <c r="F27" s="71">
        <f>D27*E27</f>
        <v>120.96</v>
      </c>
      <c r="G27" s="70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</row>
    <row r="28" spans="1:97" s="134" customFormat="1" ht="15.6" x14ac:dyDescent="0.3">
      <c r="A28" s="106" t="s">
        <v>206</v>
      </c>
      <c r="B28" s="89">
        <v>2</v>
      </c>
      <c r="C28" s="105" t="s">
        <v>208</v>
      </c>
      <c r="D28" s="77">
        <v>16</v>
      </c>
      <c r="E28" s="135">
        <v>6.77</v>
      </c>
      <c r="F28" s="71">
        <f>D28*E28</f>
        <v>108.32</v>
      </c>
      <c r="G28" s="70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</row>
    <row r="29" spans="1:97" s="123" customFormat="1" ht="15.6" x14ac:dyDescent="0.3">
      <c r="A29" s="77" t="s">
        <v>206</v>
      </c>
      <c r="B29" s="89">
        <v>2</v>
      </c>
      <c r="C29" s="105" t="s">
        <v>207</v>
      </c>
      <c r="D29" s="77">
        <v>18</v>
      </c>
      <c r="E29" s="77">
        <v>6.77</v>
      </c>
      <c r="F29" s="133">
        <f>D29*E29</f>
        <v>121.85999999999999</v>
      </c>
      <c r="G29" s="132"/>
      <c r="H29" s="131"/>
      <c r="I29" s="125"/>
      <c r="J29" s="125"/>
      <c r="K29" s="125"/>
      <c r="L29" s="130"/>
      <c r="M29" s="129"/>
      <c r="N29" s="128"/>
      <c r="O29" s="127"/>
      <c r="P29" s="126"/>
      <c r="Q29" s="125"/>
      <c r="R29" s="124"/>
    </row>
    <row r="30" spans="1:97" s="49" customFormat="1" ht="15.6" x14ac:dyDescent="0.3">
      <c r="A30" s="19" t="s">
        <v>206</v>
      </c>
      <c r="B30" s="55">
        <v>2</v>
      </c>
      <c r="C30" s="18" t="s">
        <v>205</v>
      </c>
      <c r="D30" s="72">
        <v>19</v>
      </c>
      <c r="E30" s="26">
        <v>8.35</v>
      </c>
      <c r="F30" s="71">
        <v>158.65</v>
      </c>
      <c r="G30" s="70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</row>
    <row r="31" spans="1:97" s="49" customFormat="1" ht="15.6" x14ac:dyDescent="0.3">
      <c r="A31" s="52" t="s">
        <v>192</v>
      </c>
      <c r="B31" s="122">
        <v>2</v>
      </c>
      <c r="C31" s="51" t="s">
        <v>204</v>
      </c>
      <c r="D31" s="72">
        <v>38</v>
      </c>
      <c r="E31" s="30">
        <v>9.6</v>
      </c>
      <c r="F31" s="71">
        <f>D31*E31</f>
        <v>364.8</v>
      </c>
      <c r="G31" s="70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</row>
    <row r="32" spans="1:97" s="49" customFormat="1" ht="15.6" x14ac:dyDescent="0.3">
      <c r="A32" s="121" t="s">
        <v>203</v>
      </c>
      <c r="B32" s="120">
        <v>2</v>
      </c>
      <c r="C32" s="119" t="s">
        <v>202</v>
      </c>
      <c r="D32" s="118">
        <v>18</v>
      </c>
      <c r="E32" s="117">
        <v>8</v>
      </c>
      <c r="F32" s="116">
        <v>144</v>
      </c>
      <c r="G32" s="70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</row>
    <row r="33" spans="1:8" s="6" customFormat="1" ht="15" customHeight="1" thickBot="1" x14ac:dyDescent="0.35">
      <c r="A33" s="115" t="s">
        <v>118</v>
      </c>
      <c r="B33" s="114">
        <v>2</v>
      </c>
      <c r="C33" s="113" t="s">
        <v>201</v>
      </c>
      <c r="D33" s="112">
        <v>19</v>
      </c>
      <c r="E33" s="111">
        <v>13.8</v>
      </c>
      <c r="F33" s="110">
        <f>D33*E33</f>
        <v>262.2</v>
      </c>
      <c r="G33" s="70"/>
    </row>
    <row r="34" spans="1:8" s="6" customFormat="1" ht="15" customHeight="1" x14ac:dyDescent="0.3">
      <c r="A34" s="109" t="s">
        <v>190</v>
      </c>
      <c r="B34" s="108">
        <v>3</v>
      </c>
      <c r="C34" s="93" t="s">
        <v>200</v>
      </c>
      <c r="D34" s="92">
        <v>55</v>
      </c>
      <c r="E34" s="107">
        <v>7.83</v>
      </c>
      <c r="F34" s="90">
        <f>D34*E34</f>
        <v>430.65</v>
      </c>
      <c r="G34" s="70"/>
    </row>
    <row r="35" spans="1:8" s="6" customFormat="1" ht="15" customHeight="1" x14ac:dyDescent="0.3">
      <c r="A35" s="19" t="s">
        <v>28</v>
      </c>
      <c r="B35" s="16">
        <v>3</v>
      </c>
      <c r="C35" s="18" t="s">
        <v>199</v>
      </c>
      <c r="D35" s="18">
        <v>17</v>
      </c>
      <c r="E35" s="30">
        <v>9.42</v>
      </c>
      <c r="F35" s="71">
        <f>D35*E35</f>
        <v>160.13999999999999</v>
      </c>
      <c r="G35" s="70"/>
    </row>
    <row r="36" spans="1:8" s="15" customFormat="1" ht="15" customHeight="1" x14ac:dyDescent="0.3">
      <c r="A36" s="19" t="s">
        <v>28</v>
      </c>
      <c r="B36" s="16">
        <v>3</v>
      </c>
      <c r="C36" s="18" t="s">
        <v>198</v>
      </c>
      <c r="D36" s="73">
        <v>64</v>
      </c>
      <c r="E36" s="30">
        <v>9.6</v>
      </c>
      <c r="F36" s="71">
        <f>D36*E36</f>
        <v>614.4</v>
      </c>
      <c r="G36" s="70"/>
    </row>
    <row r="37" spans="1:8" s="44" customFormat="1" ht="15" customHeight="1" x14ac:dyDescent="0.3">
      <c r="A37" s="106" t="s">
        <v>105</v>
      </c>
      <c r="B37" s="46">
        <v>3</v>
      </c>
      <c r="C37" s="77" t="s">
        <v>197</v>
      </c>
      <c r="D37" s="18">
        <v>55</v>
      </c>
      <c r="E37" s="30">
        <v>6.6</v>
      </c>
      <c r="F37" s="71">
        <f>D37*E37</f>
        <v>363</v>
      </c>
      <c r="G37" s="70"/>
      <c r="H37" s="104"/>
    </row>
    <row r="38" spans="1:8" s="44" customFormat="1" ht="15" customHeight="1" x14ac:dyDescent="0.3">
      <c r="A38" s="52" t="s">
        <v>192</v>
      </c>
      <c r="B38" s="46">
        <v>3</v>
      </c>
      <c r="C38" s="105" t="s">
        <v>196</v>
      </c>
      <c r="D38" s="18">
        <v>63</v>
      </c>
      <c r="E38" s="30">
        <v>12.8</v>
      </c>
      <c r="F38" s="71">
        <f>D38*E38</f>
        <v>806.40000000000009</v>
      </c>
      <c r="G38" s="70"/>
      <c r="H38" s="104"/>
    </row>
    <row r="39" spans="1:8" s="15" customFormat="1" ht="15" customHeight="1" x14ac:dyDescent="0.3">
      <c r="A39" s="103" t="s">
        <v>2</v>
      </c>
      <c r="B39" s="74">
        <v>3</v>
      </c>
      <c r="C39" s="51" t="s">
        <v>195</v>
      </c>
      <c r="D39" s="102">
        <v>63</v>
      </c>
      <c r="E39" s="50">
        <v>9.6999999999999993</v>
      </c>
      <c r="F39" s="71">
        <f>D39*E39</f>
        <v>611.09999999999991</v>
      </c>
      <c r="G39" s="70"/>
    </row>
    <row r="40" spans="1:8" s="15" customFormat="1" ht="15" customHeight="1" x14ac:dyDescent="0.3">
      <c r="A40" s="103" t="s">
        <v>2</v>
      </c>
      <c r="B40" s="74">
        <v>3</v>
      </c>
      <c r="C40" s="51" t="s">
        <v>194</v>
      </c>
      <c r="D40" s="102">
        <v>63</v>
      </c>
      <c r="E40" s="50">
        <v>8.51</v>
      </c>
      <c r="F40" s="71">
        <f>D40*E40</f>
        <v>536.13</v>
      </c>
      <c r="G40" s="70"/>
    </row>
    <row r="41" spans="1:8" s="15" customFormat="1" ht="15" customHeight="1" x14ac:dyDescent="0.3">
      <c r="A41" s="103" t="s">
        <v>2</v>
      </c>
      <c r="B41" s="74">
        <v>3</v>
      </c>
      <c r="C41" s="18" t="s">
        <v>193</v>
      </c>
      <c r="D41" s="102">
        <v>64</v>
      </c>
      <c r="E41" s="50">
        <v>7.5</v>
      </c>
      <c r="F41" s="83">
        <f>D41*E41</f>
        <v>480</v>
      </c>
      <c r="G41" s="82"/>
    </row>
    <row r="42" spans="1:8" s="6" customFormat="1" ht="15" customHeight="1" thickBot="1" x14ac:dyDescent="0.35">
      <c r="A42" s="101" t="s">
        <v>192</v>
      </c>
      <c r="B42" s="100">
        <v>3</v>
      </c>
      <c r="C42" s="99" t="s">
        <v>191</v>
      </c>
      <c r="D42" s="98">
        <v>24</v>
      </c>
      <c r="E42" s="97">
        <v>9.6</v>
      </c>
      <c r="F42" s="96">
        <f>D42*E42</f>
        <v>230.39999999999998</v>
      </c>
      <c r="G42" s="70"/>
    </row>
    <row r="43" spans="1:8" s="6" customFormat="1" ht="15" customHeight="1" x14ac:dyDescent="0.3">
      <c r="A43" s="95" t="s">
        <v>190</v>
      </c>
      <c r="B43" s="94">
        <v>4</v>
      </c>
      <c r="C43" s="93" t="s">
        <v>189</v>
      </c>
      <c r="D43" s="92">
        <v>71</v>
      </c>
      <c r="E43" s="91">
        <v>7.83</v>
      </c>
      <c r="F43" s="90">
        <f>D43*E43</f>
        <v>555.92999999999995</v>
      </c>
      <c r="G43" s="70"/>
    </row>
    <row r="44" spans="1:8" s="15" customFormat="1" ht="15" customHeight="1" x14ac:dyDescent="0.3">
      <c r="A44" s="19" t="s">
        <v>28</v>
      </c>
      <c r="B44" s="89">
        <v>4</v>
      </c>
      <c r="C44" s="18" t="s">
        <v>188</v>
      </c>
      <c r="D44" s="73">
        <v>79</v>
      </c>
      <c r="E44" s="28">
        <v>9.6</v>
      </c>
      <c r="F44" s="71">
        <f>D44*E44</f>
        <v>758.4</v>
      </c>
      <c r="G44" s="70"/>
    </row>
    <row r="45" spans="1:8" s="15" customFormat="1" ht="15" customHeight="1" x14ac:dyDescent="0.3">
      <c r="A45" s="88" t="s">
        <v>2</v>
      </c>
      <c r="B45" s="16">
        <v>4</v>
      </c>
      <c r="C45" s="18" t="s">
        <v>187</v>
      </c>
      <c r="D45" s="87">
        <v>41</v>
      </c>
      <c r="E45" s="28">
        <v>6.7</v>
      </c>
      <c r="F45" s="71">
        <f>D45*E45</f>
        <v>274.7</v>
      </c>
      <c r="G45" s="70"/>
    </row>
    <row r="46" spans="1:8" s="15" customFormat="1" ht="15" customHeight="1" x14ac:dyDescent="0.3">
      <c r="A46" s="86" t="s">
        <v>2</v>
      </c>
      <c r="B46" s="85">
        <v>4</v>
      </c>
      <c r="C46" s="18" t="s">
        <v>186</v>
      </c>
      <c r="D46" s="84">
        <v>41</v>
      </c>
      <c r="E46" s="28">
        <v>8.51</v>
      </c>
      <c r="F46" s="71">
        <f>D46*E46</f>
        <v>348.90999999999997</v>
      </c>
      <c r="G46" s="70"/>
      <c r="H46" s="49"/>
    </row>
    <row r="47" spans="1:8" s="15" customFormat="1" ht="15" customHeight="1" x14ac:dyDescent="0.3">
      <c r="A47" s="86" t="s">
        <v>28</v>
      </c>
      <c r="B47" s="85">
        <v>4</v>
      </c>
      <c r="C47" s="18" t="s">
        <v>185</v>
      </c>
      <c r="D47" s="84">
        <v>38</v>
      </c>
      <c r="E47" s="28">
        <v>10</v>
      </c>
      <c r="F47" s="71">
        <f>D47*E47</f>
        <v>380</v>
      </c>
      <c r="G47" s="70"/>
      <c r="H47" s="49"/>
    </row>
    <row r="48" spans="1:8" s="15" customFormat="1" ht="15" customHeight="1" x14ac:dyDescent="0.3">
      <c r="A48" s="86" t="s">
        <v>28</v>
      </c>
      <c r="B48" s="85">
        <v>4</v>
      </c>
      <c r="C48" s="18" t="s">
        <v>184</v>
      </c>
      <c r="D48" s="84">
        <v>38</v>
      </c>
      <c r="E48" s="28">
        <v>9</v>
      </c>
      <c r="F48" s="71">
        <f>D48*E48</f>
        <v>342</v>
      </c>
      <c r="G48" s="70"/>
      <c r="H48" s="49"/>
    </row>
    <row r="49" spans="1:8" s="49" customFormat="1" ht="15.6" x14ac:dyDescent="0.3">
      <c r="A49" s="52" t="s">
        <v>2</v>
      </c>
      <c r="B49" s="81">
        <v>4</v>
      </c>
      <c r="C49" s="51" t="s">
        <v>183</v>
      </c>
      <c r="D49" s="84">
        <v>19</v>
      </c>
      <c r="E49" s="28">
        <v>7.5</v>
      </c>
      <c r="F49" s="83">
        <f>D49*E49</f>
        <v>142.5</v>
      </c>
      <c r="G49" s="82"/>
    </row>
    <row r="50" spans="1:8" s="49" customFormat="1" ht="15.6" x14ac:dyDescent="0.3">
      <c r="A50" s="52" t="s">
        <v>28</v>
      </c>
      <c r="B50" s="81">
        <v>4</v>
      </c>
      <c r="C50" s="51" t="s">
        <v>182</v>
      </c>
      <c r="D50" s="51">
        <v>38</v>
      </c>
      <c r="E50" s="50">
        <v>8</v>
      </c>
      <c r="F50" s="83">
        <f>D50*E50</f>
        <v>304</v>
      </c>
      <c r="G50" s="82"/>
    </row>
    <row r="51" spans="1:8" s="49" customFormat="1" ht="15.6" x14ac:dyDescent="0.3">
      <c r="A51" s="19" t="s">
        <v>118</v>
      </c>
      <c r="B51" s="81">
        <v>4</v>
      </c>
      <c r="C51" s="51" t="s">
        <v>181</v>
      </c>
      <c r="D51" s="51">
        <v>41</v>
      </c>
      <c r="E51" s="50">
        <v>7</v>
      </c>
      <c r="F51" s="71">
        <f>D51*E51</f>
        <v>287</v>
      </c>
      <c r="G51" s="70"/>
    </row>
    <row r="52" spans="1:8" s="49" customFormat="1" ht="15.6" x14ac:dyDescent="0.3">
      <c r="A52" s="19" t="s">
        <v>118</v>
      </c>
      <c r="B52" s="81">
        <v>4</v>
      </c>
      <c r="C52" s="18" t="s">
        <v>180</v>
      </c>
      <c r="D52" s="51">
        <v>22</v>
      </c>
      <c r="E52" s="50">
        <v>21.7</v>
      </c>
      <c r="F52" s="83">
        <f>D52*E52</f>
        <v>477.4</v>
      </c>
      <c r="G52" s="82"/>
    </row>
    <row r="53" spans="1:8" s="49" customFormat="1" ht="15.6" x14ac:dyDescent="0.3">
      <c r="A53" s="52" t="s">
        <v>15</v>
      </c>
      <c r="B53" s="81">
        <v>4</v>
      </c>
      <c r="C53" s="77" t="s">
        <v>179</v>
      </c>
      <c r="D53" s="80">
        <v>9</v>
      </c>
      <c r="E53" s="30">
        <v>9.57</v>
      </c>
      <c r="F53" s="71">
        <f>D53*E53</f>
        <v>86.13</v>
      </c>
      <c r="G53" s="70"/>
    </row>
    <row r="54" spans="1:8" s="15" customFormat="1" ht="15" customHeight="1" x14ac:dyDescent="0.3">
      <c r="A54" s="19" t="s">
        <v>28</v>
      </c>
      <c r="B54" s="74">
        <v>4</v>
      </c>
      <c r="C54" s="77" t="s">
        <v>178</v>
      </c>
      <c r="D54" s="79">
        <v>38</v>
      </c>
      <c r="E54" s="28">
        <v>9.6</v>
      </c>
      <c r="F54" s="71">
        <f>D54*E54</f>
        <v>364.8</v>
      </c>
      <c r="G54" s="70"/>
    </row>
    <row r="55" spans="1:8" s="76" customFormat="1" ht="15" customHeight="1" x14ac:dyDescent="0.3">
      <c r="A55" s="78" t="s">
        <v>105</v>
      </c>
      <c r="B55" s="16">
        <v>4</v>
      </c>
      <c r="C55" s="77" t="s">
        <v>177</v>
      </c>
      <c r="D55" s="73">
        <v>70</v>
      </c>
      <c r="E55" s="28">
        <v>6.66</v>
      </c>
      <c r="F55" s="71">
        <f>D55*E55</f>
        <v>466.2</v>
      </c>
      <c r="G55" s="70"/>
      <c r="H55" s="15"/>
    </row>
    <row r="56" spans="1:8" s="35" customFormat="1" ht="15" customHeight="1" x14ac:dyDescent="0.3">
      <c r="A56" s="19" t="s">
        <v>121</v>
      </c>
      <c r="B56" s="55" t="s">
        <v>174</v>
      </c>
      <c r="C56" s="54" t="s">
        <v>176</v>
      </c>
      <c r="D56" s="72">
        <v>43</v>
      </c>
      <c r="E56" s="26">
        <v>8.5</v>
      </c>
      <c r="F56" s="71">
        <f>D56*E56</f>
        <v>365.5</v>
      </c>
      <c r="G56" s="70"/>
    </row>
    <row r="57" spans="1:8" s="35" customFormat="1" ht="15" customHeight="1" x14ac:dyDescent="0.3">
      <c r="A57" s="19" t="s">
        <v>118</v>
      </c>
      <c r="B57" s="16" t="s">
        <v>174</v>
      </c>
      <c r="C57" s="18" t="s">
        <v>175</v>
      </c>
      <c r="D57" s="72">
        <v>33</v>
      </c>
      <c r="E57" s="26">
        <v>8.6999999999999993</v>
      </c>
      <c r="F57" s="71">
        <f>D57*E57</f>
        <v>287.09999999999997</v>
      </c>
      <c r="G57" s="70"/>
      <c r="H57" s="49"/>
    </row>
    <row r="58" spans="1:8" s="35" customFormat="1" ht="15" customHeight="1" x14ac:dyDescent="0.3">
      <c r="A58" s="56" t="s">
        <v>28</v>
      </c>
      <c r="B58" s="55" t="s">
        <v>174</v>
      </c>
      <c r="C58" s="54" t="s">
        <v>173</v>
      </c>
      <c r="D58" s="75">
        <v>107</v>
      </c>
      <c r="E58" s="17">
        <v>9</v>
      </c>
      <c r="F58" s="71">
        <f>D58*E58</f>
        <v>963</v>
      </c>
      <c r="G58" s="70"/>
    </row>
    <row r="59" spans="1:8" s="35" customFormat="1" ht="15" customHeight="1" x14ac:dyDescent="0.3">
      <c r="A59" s="52" t="s">
        <v>118</v>
      </c>
      <c r="B59" s="74" t="s">
        <v>171</v>
      </c>
      <c r="C59" s="51" t="s">
        <v>172</v>
      </c>
      <c r="D59" s="73">
        <v>110</v>
      </c>
      <c r="E59" s="28">
        <v>9.1999999999999993</v>
      </c>
      <c r="F59" s="71">
        <f>D59*E59</f>
        <v>1011.9999999999999</v>
      </c>
      <c r="G59" s="70"/>
    </row>
    <row r="60" spans="1:8" s="6" customFormat="1" ht="15" customHeight="1" x14ac:dyDescent="0.3">
      <c r="A60" s="56" t="s">
        <v>28</v>
      </c>
      <c r="B60" s="55" t="s">
        <v>171</v>
      </c>
      <c r="C60" s="54" t="s">
        <v>170</v>
      </c>
      <c r="D60" s="72">
        <v>45</v>
      </c>
      <c r="E60" s="26">
        <v>9.1999999999999993</v>
      </c>
      <c r="F60" s="71">
        <f>D60*E60</f>
        <v>413.99999999999994</v>
      </c>
      <c r="G60" s="70"/>
    </row>
    <row r="61" spans="1:8" s="6" customFormat="1" ht="15" customHeight="1" thickBot="1" x14ac:dyDescent="0.35">
      <c r="A61" s="14"/>
      <c r="B61" s="11"/>
      <c r="C61" s="69" t="s">
        <v>99</v>
      </c>
      <c r="D61" s="69"/>
      <c r="E61" s="69"/>
      <c r="F61" s="10">
        <f>SUM(F2:F60)</f>
        <v>22260.95</v>
      </c>
      <c r="G61" s="9"/>
    </row>
    <row r="62" spans="1:8" s="6" customFormat="1" ht="15" customHeight="1" thickTop="1" x14ac:dyDescent="0.3">
      <c r="B62" s="7"/>
      <c r="D62" s="68"/>
      <c r="E62" s="8"/>
    </row>
    <row r="63" spans="1:8" s="6" customFormat="1" ht="15" customHeight="1" x14ac:dyDescent="0.3">
      <c r="B63" s="7"/>
      <c r="D63" s="68"/>
      <c r="E63" s="8"/>
    </row>
    <row r="64" spans="1:8" s="6" customFormat="1" ht="15" customHeight="1" x14ac:dyDescent="0.3">
      <c r="B64" s="7"/>
      <c r="D64" s="68"/>
      <c r="E64" s="8"/>
    </row>
    <row r="65" spans="2:5" s="6" customFormat="1" ht="15" customHeight="1" x14ac:dyDescent="0.3">
      <c r="B65" s="7"/>
      <c r="D65" s="68"/>
      <c r="E65" s="8"/>
    </row>
    <row r="66" spans="2:5" s="6" customFormat="1" ht="15" customHeight="1" x14ac:dyDescent="0.3">
      <c r="B66" s="7"/>
      <c r="D66" s="68"/>
      <c r="E66" s="8"/>
    </row>
    <row r="67" spans="2:5" s="6" customFormat="1" ht="15" customHeight="1" x14ac:dyDescent="0.3">
      <c r="B67" s="7"/>
      <c r="D67" s="68"/>
      <c r="E67" s="8"/>
    </row>
    <row r="68" spans="2:5" s="6" customFormat="1" ht="15" customHeight="1" x14ac:dyDescent="0.3">
      <c r="B68" s="7"/>
      <c r="D68" s="68"/>
      <c r="E68" s="8"/>
    </row>
    <row r="69" spans="2:5" s="6" customFormat="1" ht="15" customHeight="1" x14ac:dyDescent="0.3">
      <c r="B69" s="7"/>
      <c r="D69" s="68"/>
      <c r="E69" s="8"/>
    </row>
    <row r="70" spans="2:5" s="6" customFormat="1" ht="15" customHeight="1" x14ac:dyDescent="0.3">
      <c r="B70" s="7"/>
      <c r="D70" s="68"/>
      <c r="E70" s="8"/>
    </row>
    <row r="71" spans="2:5" s="6" customFormat="1" ht="15" customHeight="1" x14ac:dyDescent="0.3">
      <c r="B71" s="7"/>
      <c r="D71" s="68"/>
      <c r="E71" s="8"/>
    </row>
    <row r="72" spans="2:5" s="6" customFormat="1" ht="15" customHeight="1" x14ac:dyDescent="0.3">
      <c r="B72" s="7"/>
      <c r="D72" s="68"/>
      <c r="E72" s="8"/>
    </row>
    <row r="73" spans="2:5" s="6" customFormat="1" ht="15" customHeight="1" x14ac:dyDescent="0.3">
      <c r="B73" s="7"/>
      <c r="D73" s="68"/>
      <c r="E73" s="8"/>
    </row>
    <row r="74" spans="2:5" s="6" customFormat="1" ht="15" customHeight="1" x14ac:dyDescent="0.3">
      <c r="B74" s="7"/>
      <c r="D74" s="68"/>
      <c r="E74" s="8"/>
    </row>
    <row r="75" spans="2:5" s="6" customFormat="1" ht="15" customHeight="1" x14ac:dyDescent="0.3">
      <c r="B75" s="7"/>
      <c r="D75" s="68"/>
      <c r="E75" s="8"/>
    </row>
    <row r="76" spans="2:5" s="6" customFormat="1" ht="15" customHeight="1" x14ac:dyDescent="0.3">
      <c r="B76" s="7"/>
      <c r="D76" s="68"/>
      <c r="E76" s="8"/>
    </row>
    <row r="77" spans="2:5" s="6" customFormat="1" ht="15" customHeight="1" x14ac:dyDescent="0.3">
      <c r="B77" s="7"/>
      <c r="D77" s="68"/>
      <c r="E77" s="8"/>
    </row>
    <row r="78" spans="2:5" s="6" customFormat="1" ht="15" customHeight="1" x14ac:dyDescent="0.3">
      <c r="B78" s="7"/>
      <c r="D78" s="68"/>
      <c r="E78" s="8"/>
    </row>
    <row r="79" spans="2:5" s="6" customFormat="1" ht="15" customHeight="1" x14ac:dyDescent="0.3">
      <c r="B79" s="7"/>
      <c r="D79" s="68"/>
      <c r="E79" s="8"/>
    </row>
    <row r="80" spans="2:5" s="6" customFormat="1" ht="15" customHeight="1" x14ac:dyDescent="0.3">
      <c r="B80" s="7"/>
      <c r="D80" s="68"/>
      <c r="E80" s="8"/>
    </row>
    <row r="81" spans="2:5" s="6" customFormat="1" ht="15" customHeight="1" x14ac:dyDescent="0.3">
      <c r="B81" s="7"/>
      <c r="D81" s="68"/>
      <c r="E81" s="8"/>
    </row>
    <row r="82" spans="2:5" s="6" customFormat="1" ht="15" customHeight="1" x14ac:dyDescent="0.3">
      <c r="B82" s="7"/>
      <c r="D82" s="68"/>
      <c r="E82" s="8"/>
    </row>
    <row r="83" spans="2:5" s="6" customFormat="1" ht="15" customHeight="1" x14ac:dyDescent="0.3">
      <c r="B83" s="7"/>
      <c r="D83" s="68"/>
      <c r="E83" s="8"/>
    </row>
    <row r="84" spans="2:5" s="6" customFormat="1" ht="15" customHeight="1" x14ac:dyDescent="0.3">
      <c r="B84" s="7"/>
      <c r="D84" s="68"/>
      <c r="E84" s="8"/>
    </row>
    <row r="85" spans="2:5" s="6" customFormat="1" ht="15" customHeight="1" x14ac:dyDescent="0.3">
      <c r="B85" s="7"/>
      <c r="D85" s="68"/>
      <c r="E85" s="8"/>
    </row>
    <row r="86" spans="2:5" s="6" customFormat="1" ht="15" customHeight="1" x14ac:dyDescent="0.3">
      <c r="B86" s="7"/>
      <c r="D86" s="68"/>
      <c r="E86" s="8"/>
    </row>
    <row r="87" spans="2:5" s="6" customFormat="1" ht="15" customHeight="1" x14ac:dyDescent="0.3">
      <c r="B87" s="7"/>
      <c r="D87" s="68"/>
      <c r="E87" s="8"/>
    </row>
    <row r="88" spans="2:5" s="6" customFormat="1" ht="15" customHeight="1" x14ac:dyDescent="0.3">
      <c r="B88" s="7"/>
      <c r="D88" s="68"/>
      <c r="E88" s="8"/>
    </row>
    <row r="89" spans="2:5" s="6" customFormat="1" ht="15" customHeight="1" x14ac:dyDescent="0.3">
      <c r="B89" s="7"/>
      <c r="D89" s="68"/>
      <c r="E89" s="8"/>
    </row>
    <row r="90" spans="2:5" s="6" customFormat="1" ht="15" customHeight="1" x14ac:dyDescent="0.3">
      <c r="B90" s="7"/>
      <c r="D90" s="68"/>
      <c r="E90" s="8"/>
    </row>
    <row r="91" spans="2:5" s="6" customFormat="1" ht="15" customHeight="1" x14ac:dyDescent="0.3">
      <c r="B91" s="7"/>
      <c r="D91" s="68"/>
      <c r="E91" s="8"/>
    </row>
    <row r="92" spans="2:5" s="6" customFormat="1" ht="15" customHeight="1" x14ac:dyDescent="0.3">
      <c r="B92" s="7"/>
      <c r="D92" s="68"/>
      <c r="E92" s="8"/>
    </row>
    <row r="93" spans="2:5" s="6" customFormat="1" ht="15" customHeight="1" x14ac:dyDescent="0.3">
      <c r="B93" s="7"/>
      <c r="D93" s="68"/>
      <c r="E93" s="8"/>
    </row>
    <row r="94" spans="2:5" s="6" customFormat="1" ht="15" customHeight="1" x14ac:dyDescent="0.3">
      <c r="B94" s="7"/>
      <c r="D94" s="68"/>
      <c r="E94" s="8"/>
    </row>
    <row r="95" spans="2:5" s="6" customFormat="1" ht="15" customHeight="1" x14ac:dyDescent="0.3">
      <c r="B95" s="7"/>
      <c r="D95" s="68"/>
      <c r="E95" s="8"/>
    </row>
    <row r="96" spans="2:5" s="6" customFormat="1" ht="15" customHeight="1" x14ac:dyDescent="0.3">
      <c r="B96" s="7"/>
      <c r="D96" s="68"/>
      <c r="E96" s="8"/>
    </row>
    <row r="97" spans="2:5" s="6" customFormat="1" ht="15" customHeight="1" x14ac:dyDescent="0.3">
      <c r="B97" s="7"/>
      <c r="D97" s="68"/>
      <c r="E97" s="8"/>
    </row>
    <row r="98" spans="2:5" s="6" customFormat="1" ht="15" customHeight="1" x14ac:dyDescent="0.3">
      <c r="B98" s="7"/>
      <c r="D98" s="68"/>
      <c r="E98" s="8"/>
    </row>
    <row r="99" spans="2:5" s="6" customFormat="1" ht="15" customHeight="1" x14ac:dyDescent="0.3">
      <c r="B99" s="7"/>
      <c r="D99" s="68"/>
      <c r="E99" s="8"/>
    </row>
    <row r="100" spans="2:5" s="6" customFormat="1" ht="15" customHeight="1" x14ac:dyDescent="0.3">
      <c r="B100" s="7"/>
      <c r="D100" s="68"/>
      <c r="E100" s="8"/>
    </row>
    <row r="101" spans="2:5" s="6" customFormat="1" ht="15" customHeight="1" x14ac:dyDescent="0.3">
      <c r="B101" s="7"/>
      <c r="D101" s="68"/>
      <c r="E101" s="8"/>
    </row>
    <row r="102" spans="2:5" s="6" customFormat="1" ht="15" customHeight="1" x14ac:dyDescent="0.3">
      <c r="B102" s="7"/>
      <c r="D102" s="68"/>
      <c r="E102" s="8"/>
    </row>
    <row r="103" spans="2:5" s="6" customFormat="1" ht="15" customHeight="1" x14ac:dyDescent="0.3">
      <c r="B103" s="7"/>
      <c r="D103" s="68"/>
      <c r="E103" s="8"/>
    </row>
    <row r="104" spans="2:5" s="6" customFormat="1" ht="15" customHeight="1" x14ac:dyDescent="0.3">
      <c r="B104" s="7"/>
      <c r="D104" s="68"/>
      <c r="E104" s="8"/>
    </row>
    <row r="105" spans="2:5" s="6" customFormat="1" ht="15" customHeight="1" x14ac:dyDescent="0.3">
      <c r="B105" s="7"/>
      <c r="D105" s="68"/>
      <c r="E105" s="8"/>
    </row>
    <row r="106" spans="2:5" s="6" customFormat="1" ht="15" customHeight="1" x14ac:dyDescent="0.3">
      <c r="B106" s="7"/>
      <c r="D106" s="68"/>
      <c r="E106" s="8"/>
    </row>
    <row r="107" spans="2:5" s="6" customFormat="1" ht="15" customHeight="1" x14ac:dyDescent="0.3">
      <c r="B107" s="7"/>
      <c r="D107" s="68"/>
      <c r="E107" s="8"/>
    </row>
    <row r="108" spans="2:5" s="6" customFormat="1" ht="15" customHeight="1" x14ac:dyDescent="0.3">
      <c r="B108" s="7"/>
      <c r="D108" s="68"/>
      <c r="E108" s="8"/>
    </row>
    <row r="109" spans="2:5" s="6" customFormat="1" ht="15" customHeight="1" x14ac:dyDescent="0.3">
      <c r="B109" s="7"/>
      <c r="D109" s="68"/>
      <c r="E109" s="8"/>
    </row>
    <row r="110" spans="2:5" s="6" customFormat="1" ht="15" customHeight="1" x14ac:dyDescent="0.3">
      <c r="B110" s="7"/>
      <c r="D110" s="68"/>
      <c r="E110" s="8"/>
    </row>
    <row r="111" spans="2:5" s="6" customFormat="1" ht="15" customHeight="1" x14ac:dyDescent="0.3">
      <c r="B111" s="7"/>
      <c r="D111" s="68"/>
      <c r="E111" s="8"/>
    </row>
    <row r="112" spans="2:5" s="6" customFormat="1" ht="15" customHeight="1" x14ac:dyDescent="0.3">
      <c r="B112" s="7"/>
      <c r="D112" s="68"/>
      <c r="E112" s="8"/>
    </row>
    <row r="113" spans="2:5" s="6" customFormat="1" ht="15" customHeight="1" x14ac:dyDescent="0.3">
      <c r="B113" s="7"/>
      <c r="D113" s="68"/>
      <c r="E113" s="8"/>
    </row>
    <row r="114" spans="2:5" s="6" customFormat="1" ht="15" customHeight="1" x14ac:dyDescent="0.3">
      <c r="B114" s="7"/>
      <c r="D114" s="68"/>
      <c r="E114" s="8"/>
    </row>
    <row r="115" spans="2:5" s="6" customFormat="1" ht="15" customHeight="1" x14ac:dyDescent="0.3">
      <c r="B115" s="7"/>
      <c r="D115" s="68"/>
      <c r="E115" s="8"/>
    </row>
    <row r="116" spans="2:5" s="6" customFormat="1" ht="15" customHeight="1" x14ac:dyDescent="0.3">
      <c r="B116" s="7"/>
      <c r="D116" s="68"/>
      <c r="E116" s="8"/>
    </row>
    <row r="117" spans="2:5" s="6" customFormat="1" ht="15" customHeight="1" x14ac:dyDescent="0.3">
      <c r="B117" s="7"/>
      <c r="D117" s="68"/>
      <c r="E117" s="8"/>
    </row>
    <row r="118" spans="2:5" s="6" customFormat="1" ht="15" customHeight="1" x14ac:dyDescent="0.3">
      <c r="B118" s="7"/>
      <c r="D118" s="68"/>
      <c r="E118" s="8"/>
    </row>
    <row r="119" spans="2:5" s="6" customFormat="1" ht="15" customHeight="1" x14ac:dyDescent="0.3">
      <c r="B119" s="7"/>
      <c r="D119" s="68"/>
      <c r="E119" s="8"/>
    </row>
    <row r="120" spans="2:5" s="6" customFormat="1" ht="15" customHeight="1" x14ac:dyDescent="0.3">
      <c r="B120" s="7"/>
      <c r="D120" s="68"/>
      <c r="E120" s="8"/>
    </row>
    <row r="121" spans="2:5" s="6" customFormat="1" ht="15" customHeight="1" x14ac:dyDescent="0.3">
      <c r="B121" s="7"/>
      <c r="D121" s="68"/>
      <c r="E121" s="8"/>
    </row>
    <row r="122" spans="2:5" s="6" customFormat="1" ht="15" customHeight="1" x14ac:dyDescent="0.3">
      <c r="B122" s="7"/>
      <c r="D122" s="68"/>
      <c r="E122" s="8"/>
    </row>
    <row r="123" spans="2:5" s="6" customFormat="1" ht="15" customHeight="1" x14ac:dyDescent="0.3">
      <c r="B123" s="7"/>
      <c r="D123" s="68"/>
      <c r="E123" s="8"/>
    </row>
    <row r="124" spans="2:5" s="6" customFormat="1" ht="15" customHeight="1" x14ac:dyDescent="0.3">
      <c r="B124" s="7"/>
      <c r="D124" s="68"/>
      <c r="E124" s="8"/>
    </row>
    <row r="125" spans="2:5" s="6" customFormat="1" ht="15" customHeight="1" x14ac:dyDescent="0.3">
      <c r="B125" s="7"/>
      <c r="D125" s="68"/>
      <c r="E125" s="8"/>
    </row>
    <row r="126" spans="2:5" s="6" customFormat="1" ht="15" customHeight="1" x14ac:dyDescent="0.3">
      <c r="B126" s="7"/>
      <c r="D126" s="68"/>
      <c r="E126" s="8"/>
    </row>
    <row r="127" spans="2:5" s="6" customFormat="1" ht="15" customHeight="1" x14ac:dyDescent="0.3">
      <c r="B127" s="7"/>
      <c r="D127" s="68"/>
      <c r="E127" s="8"/>
    </row>
    <row r="128" spans="2:5" s="6" customFormat="1" ht="15" customHeight="1" x14ac:dyDescent="0.3">
      <c r="B128" s="7"/>
      <c r="D128" s="68"/>
      <c r="E128" s="8"/>
    </row>
    <row r="129" spans="2:5" s="6" customFormat="1" ht="15" customHeight="1" x14ac:dyDescent="0.3">
      <c r="B129" s="7"/>
      <c r="D129" s="68"/>
      <c r="E129" s="8"/>
    </row>
    <row r="130" spans="2:5" s="6" customFormat="1" ht="15" customHeight="1" x14ac:dyDescent="0.3">
      <c r="B130" s="7"/>
      <c r="D130" s="68"/>
      <c r="E130" s="8"/>
    </row>
    <row r="131" spans="2:5" s="6" customFormat="1" ht="15" customHeight="1" x14ac:dyDescent="0.3">
      <c r="B131" s="7"/>
      <c r="D131" s="68"/>
      <c r="E131" s="8"/>
    </row>
    <row r="132" spans="2:5" s="6" customFormat="1" ht="15" customHeight="1" x14ac:dyDescent="0.3">
      <c r="B132" s="7"/>
      <c r="D132" s="68"/>
      <c r="E132" s="8"/>
    </row>
    <row r="133" spans="2:5" s="6" customFormat="1" ht="15" customHeight="1" x14ac:dyDescent="0.3">
      <c r="B133" s="7"/>
      <c r="D133" s="68"/>
      <c r="E133" s="8"/>
    </row>
    <row r="134" spans="2:5" s="6" customFormat="1" ht="15" customHeight="1" x14ac:dyDescent="0.3">
      <c r="B134" s="7"/>
      <c r="D134" s="68"/>
      <c r="E134" s="8"/>
    </row>
    <row r="135" spans="2:5" s="6" customFormat="1" ht="15" customHeight="1" x14ac:dyDescent="0.3">
      <c r="B135" s="7"/>
      <c r="D135" s="68"/>
      <c r="E135" s="8"/>
    </row>
    <row r="136" spans="2:5" s="6" customFormat="1" ht="15" customHeight="1" x14ac:dyDescent="0.3">
      <c r="B136" s="7"/>
      <c r="D136" s="68"/>
      <c r="E136" s="8"/>
    </row>
    <row r="137" spans="2:5" s="6" customFormat="1" ht="15" customHeight="1" x14ac:dyDescent="0.3">
      <c r="B137" s="7"/>
      <c r="D137" s="68"/>
      <c r="E137" s="8"/>
    </row>
    <row r="138" spans="2:5" s="6" customFormat="1" ht="15" customHeight="1" x14ac:dyDescent="0.3">
      <c r="B138" s="7"/>
      <c r="D138" s="68"/>
      <c r="E138" s="8"/>
    </row>
    <row r="139" spans="2:5" s="6" customFormat="1" ht="15" customHeight="1" x14ac:dyDescent="0.3">
      <c r="B139" s="7"/>
      <c r="D139" s="68"/>
      <c r="E139" s="8"/>
    </row>
    <row r="140" spans="2:5" s="6" customFormat="1" ht="15" customHeight="1" x14ac:dyDescent="0.3">
      <c r="B140" s="7"/>
      <c r="D140" s="68"/>
      <c r="E140" s="8"/>
    </row>
    <row r="141" spans="2:5" s="6" customFormat="1" ht="15" customHeight="1" x14ac:dyDescent="0.3">
      <c r="B141" s="7"/>
      <c r="D141" s="68"/>
      <c r="E141" s="8"/>
    </row>
    <row r="142" spans="2:5" s="6" customFormat="1" ht="15" customHeight="1" x14ac:dyDescent="0.3">
      <c r="B142" s="7"/>
      <c r="D142" s="68"/>
      <c r="E142" s="8"/>
    </row>
    <row r="143" spans="2:5" s="6" customFormat="1" ht="15" customHeight="1" x14ac:dyDescent="0.3">
      <c r="B143" s="7"/>
      <c r="D143" s="68"/>
      <c r="E143" s="8"/>
    </row>
    <row r="144" spans="2:5" s="6" customFormat="1" ht="15" customHeight="1" x14ac:dyDescent="0.3">
      <c r="B144" s="7"/>
      <c r="D144" s="68"/>
      <c r="E144" s="8"/>
    </row>
    <row r="145" spans="2:5" s="6" customFormat="1" ht="15" customHeight="1" x14ac:dyDescent="0.3">
      <c r="B145" s="7"/>
      <c r="D145" s="68"/>
      <c r="E145" s="8"/>
    </row>
    <row r="146" spans="2:5" s="6" customFormat="1" ht="15" customHeight="1" x14ac:dyDescent="0.3">
      <c r="B146" s="7"/>
      <c r="D146" s="68"/>
      <c r="E146" s="8"/>
    </row>
    <row r="147" spans="2:5" s="6" customFormat="1" ht="15" customHeight="1" x14ac:dyDescent="0.3">
      <c r="B147" s="7"/>
      <c r="D147" s="68"/>
      <c r="E147" s="8"/>
    </row>
    <row r="148" spans="2:5" s="6" customFormat="1" ht="15" customHeight="1" x14ac:dyDescent="0.3">
      <c r="B148" s="7"/>
      <c r="D148" s="68"/>
      <c r="E148" s="8"/>
    </row>
    <row r="149" spans="2:5" s="6" customFormat="1" ht="15" customHeight="1" x14ac:dyDescent="0.3">
      <c r="B149" s="7"/>
      <c r="D149" s="68"/>
      <c r="E149" s="8"/>
    </row>
    <row r="150" spans="2:5" s="6" customFormat="1" ht="15" customHeight="1" x14ac:dyDescent="0.3">
      <c r="B150" s="7"/>
      <c r="D150" s="68"/>
      <c r="E150" s="8"/>
    </row>
    <row r="151" spans="2:5" s="6" customFormat="1" ht="15" customHeight="1" x14ac:dyDescent="0.3">
      <c r="B151" s="7"/>
      <c r="D151" s="68"/>
      <c r="E151" s="8"/>
    </row>
    <row r="152" spans="2:5" s="6" customFormat="1" ht="15" customHeight="1" x14ac:dyDescent="0.3">
      <c r="B152" s="7"/>
      <c r="D152" s="68"/>
      <c r="E152" s="8"/>
    </row>
    <row r="153" spans="2:5" s="6" customFormat="1" ht="15" customHeight="1" x14ac:dyDescent="0.3">
      <c r="B153" s="7"/>
      <c r="D153" s="68"/>
      <c r="E153" s="8"/>
    </row>
    <row r="154" spans="2:5" s="6" customFormat="1" ht="15" customHeight="1" x14ac:dyDescent="0.3">
      <c r="B154" s="7"/>
      <c r="D154" s="68"/>
      <c r="E154" s="8"/>
    </row>
    <row r="155" spans="2:5" s="6" customFormat="1" ht="15" customHeight="1" x14ac:dyDescent="0.3">
      <c r="B155" s="7"/>
      <c r="D155" s="68"/>
      <c r="E155" s="8"/>
    </row>
    <row r="156" spans="2:5" s="6" customFormat="1" ht="15" customHeight="1" x14ac:dyDescent="0.3">
      <c r="B156" s="7"/>
      <c r="D156" s="68"/>
      <c r="E156" s="8"/>
    </row>
    <row r="157" spans="2:5" s="6" customFormat="1" ht="15" customHeight="1" x14ac:dyDescent="0.3">
      <c r="B157" s="7"/>
      <c r="D157" s="68"/>
      <c r="E157" s="8"/>
    </row>
    <row r="158" spans="2:5" s="6" customFormat="1" ht="15" customHeight="1" x14ac:dyDescent="0.3">
      <c r="B158" s="7"/>
      <c r="D158" s="68"/>
      <c r="E158" s="8"/>
    </row>
    <row r="159" spans="2:5" s="6" customFormat="1" ht="15" customHeight="1" x14ac:dyDescent="0.3">
      <c r="B159" s="7"/>
      <c r="D159" s="68"/>
      <c r="E159" s="8"/>
    </row>
    <row r="160" spans="2:5" s="6" customFormat="1" ht="15" customHeight="1" x14ac:dyDescent="0.3">
      <c r="B160" s="7"/>
      <c r="D160" s="68"/>
      <c r="E160" s="8"/>
    </row>
    <row r="161" spans="2:5" s="6" customFormat="1" ht="15" customHeight="1" x14ac:dyDescent="0.3">
      <c r="B161" s="7"/>
      <c r="D161" s="68"/>
      <c r="E161" s="8"/>
    </row>
    <row r="162" spans="2:5" s="6" customFormat="1" ht="15" customHeight="1" x14ac:dyDescent="0.3">
      <c r="B162" s="7"/>
      <c r="D162" s="68"/>
      <c r="E162" s="8"/>
    </row>
    <row r="163" spans="2:5" s="6" customFormat="1" ht="15" customHeight="1" x14ac:dyDescent="0.3">
      <c r="B163" s="7"/>
      <c r="D163" s="68"/>
      <c r="E163" s="8"/>
    </row>
    <row r="164" spans="2:5" s="6" customFormat="1" ht="15" customHeight="1" x14ac:dyDescent="0.3">
      <c r="B164" s="7"/>
      <c r="D164" s="68"/>
      <c r="E164" s="8"/>
    </row>
    <row r="165" spans="2:5" s="6" customFormat="1" ht="15" customHeight="1" x14ac:dyDescent="0.3">
      <c r="B165" s="7"/>
      <c r="D165" s="68"/>
      <c r="E165" s="8"/>
    </row>
    <row r="166" spans="2:5" s="6" customFormat="1" ht="15" customHeight="1" x14ac:dyDescent="0.3">
      <c r="B166" s="7"/>
      <c r="D166" s="68"/>
      <c r="E166" s="8"/>
    </row>
    <row r="167" spans="2:5" s="6" customFormat="1" ht="15" customHeight="1" x14ac:dyDescent="0.3">
      <c r="B167" s="7"/>
      <c r="D167" s="68"/>
      <c r="E167" s="8"/>
    </row>
    <row r="168" spans="2:5" s="6" customFormat="1" ht="15" customHeight="1" x14ac:dyDescent="0.3">
      <c r="B168" s="7"/>
      <c r="D168" s="68"/>
      <c r="E168" s="8"/>
    </row>
    <row r="169" spans="2:5" s="6" customFormat="1" ht="15" customHeight="1" x14ac:dyDescent="0.3">
      <c r="B169" s="7"/>
      <c r="D169" s="68"/>
      <c r="E169" s="8"/>
    </row>
    <row r="170" spans="2:5" s="6" customFormat="1" ht="15" customHeight="1" x14ac:dyDescent="0.3">
      <c r="B170" s="7"/>
      <c r="D170" s="68"/>
      <c r="E170" s="8"/>
    </row>
    <row r="171" spans="2:5" s="6" customFormat="1" ht="15" customHeight="1" x14ac:dyDescent="0.3">
      <c r="B171" s="7"/>
      <c r="D171" s="68"/>
      <c r="E171" s="8"/>
    </row>
    <row r="172" spans="2:5" s="6" customFormat="1" ht="15" customHeight="1" x14ac:dyDescent="0.3">
      <c r="B172" s="7"/>
      <c r="D172" s="68"/>
      <c r="E172" s="8"/>
    </row>
    <row r="173" spans="2:5" s="6" customFormat="1" ht="15" customHeight="1" x14ac:dyDescent="0.3">
      <c r="B173" s="7"/>
      <c r="D173" s="68"/>
      <c r="E173" s="8"/>
    </row>
    <row r="174" spans="2:5" s="6" customFormat="1" ht="15" customHeight="1" x14ac:dyDescent="0.3">
      <c r="B174" s="7"/>
      <c r="D174" s="68"/>
      <c r="E174" s="8"/>
    </row>
    <row r="175" spans="2:5" s="6" customFormat="1" ht="15" customHeight="1" x14ac:dyDescent="0.3">
      <c r="B175" s="7"/>
      <c r="D175" s="68"/>
      <c r="E175" s="8"/>
    </row>
    <row r="176" spans="2:5" s="6" customFormat="1" ht="15" customHeight="1" x14ac:dyDescent="0.3">
      <c r="B176" s="7"/>
      <c r="D176" s="68"/>
      <c r="E176" s="8"/>
    </row>
    <row r="177" spans="2:5" s="6" customFormat="1" ht="15" customHeight="1" x14ac:dyDescent="0.3">
      <c r="B177" s="7"/>
      <c r="D177" s="68"/>
      <c r="E177" s="8"/>
    </row>
    <row r="178" spans="2:5" s="6" customFormat="1" ht="15" customHeight="1" x14ac:dyDescent="0.3">
      <c r="B178" s="7"/>
      <c r="D178" s="68"/>
      <c r="E178" s="8"/>
    </row>
    <row r="179" spans="2:5" s="6" customFormat="1" ht="15" customHeight="1" x14ac:dyDescent="0.3">
      <c r="B179" s="7"/>
      <c r="D179" s="68"/>
      <c r="E179" s="8"/>
    </row>
    <row r="180" spans="2:5" s="6" customFormat="1" ht="15" customHeight="1" x14ac:dyDescent="0.3">
      <c r="B180" s="7"/>
      <c r="D180" s="68"/>
      <c r="E180" s="8"/>
    </row>
    <row r="181" spans="2:5" s="6" customFormat="1" ht="15" customHeight="1" x14ac:dyDescent="0.3">
      <c r="B181" s="7"/>
      <c r="D181" s="68"/>
      <c r="E181" s="8"/>
    </row>
    <row r="182" spans="2:5" s="6" customFormat="1" ht="15" customHeight="1" x14ac:dyDescent="0.3">
      <c r="B182" s="7"/>
      <c r="D182" s="68"/>
      <c r="E182" s="8"/>
    </row>
    <row r="183" spans="2:5" s="6" customFormat="1" ht="15" customHeight="1" x14ac:dyDescent="0.3">
      <c r="B183" s="7"/>
      <c r="D183" s="68"/>
      <c r="E183" s="8"/>
    </row>
    <row r="184" spans="2:5" s="6" customFormat="1" ht="15" customHeight="1" x14ac:dyDescent="0.3">
      <c r="B184" s="7"/>
      <c r="D184" s="68"/>
      <c r="E184" s="8"/>
    </row>
    <row r="185" spans="2:5" s="6" customFormat="1" ht="15" customHeight="1" x14ac:dyDescent="0.3">
      <c r="B185" s="7"/>
      <c r="D185" s="68"/>
      <c r="E185" s="8"/>
    </row>
    <row r="186" spans="2:5" s="6" customFormat="1" ht="15" customHeight="1" x14ac:dyDescent="0.3">
      <c r="B186" s="7"/>
      <c r="D186" s="68"/>
      <c r="E186" s="8"/>
    </row>
    <row r="187" spans="2:5" s="6" customFormat="1" ht="15" customHeight="1" x14ac:dyDescent="0.3">
      <c r="B187" s="7"/>
      <c r="D187" s="68"/>
      <c r="E187" s="8"/>
    </row>
    <row r="188" spans="2:5" s="6" customFormat="1" ht="15" customHeight="1" x14ac:dyDescent="0.3">
      <c r="B188" s="7"/>
      <c r="D188" s="68"/>
      <c r="E188" s="8"/>
    </row>
    <row r="189" spans="2:5" s="6" customFormat="1" ht="15" customHeight="1" x14ac:dyDescent="0.3">
      <c r="B189" s="7"/>
      <c r="D189" s="68"/>
      <c r="E189" s="8"/>
    </row>
    <row r="190" spans="2:5" s="6" customFormat="1" ht="15" customHeight="1" x14ac:dyDescent="0.3">
      <c r="B190" s="7"/>
      <c r="D190" s="68"/>
      <c r="E190" s="8"/>
    </row>
    <row r="191" spans="2:5" s="6" customFormat="1" ht="15" customHeight="1" x14ac:dyDescent="0.3">
      <c r="B191" s="7"/>
      <c r="D191" s="68"/>
      <c r="E191" s="8"/>
    </row>
    <row r="192" spans="2:5" s="6" customFormat="1" ht="15" customHeight="1" x14ac:dyDescent="0.3">
      <c r="B192" s="7"/>
      <c r="D192" s="68"/>
      <c r="E192" s="8"/>
    </row>
    <row r="193" spans="2:5" s="6" customFormat="1" ht="15" customHeight="1" x14ac:dyDescent="0.3">
      <c r="B193" s="7"/>
      <c r="D193" s="68"/>
      <c r="E193" s="8"/>
    </row>
    <row r="194" spans="2:5" s="6" customFormat="1" ht="15" customHeight="1" x14ac:dyDescent="0.3">
      <c r="B194" s="7"/>
      <c r="D194" s="68"/>
      <c r="E194" s="8"/>
    </row>
    <row r="195" spans="2:5" s="6" customFormat="1" ht="15" customHeight="1" x14ac:dyDescent="0.3">
      <c r="B195" s="7"/>
      <c r="D195" s="68"/>
      <c r="E195" s="8"/>
    </row>
    <row r="196" spans="2:5" s="6" customFormat="1" ht="15" customHeight="1" x14ac:dyDescent="0.3">
      <c r="B196" s="7"/>
      <c r="D196" s="68"/>
      <c r="E196" s="8"/>
    </row>
    <row r="197" spans="2:5" s="6" customFormat="1" ht="15" customHeight="1" x14ac:dyDescent="0.3">
      <c r="B197" s="7"/>
      <c r="D197" s="68"/>
      <c r="E197" s="8"/>
    </row>
    <row r="198" spans="2:5" s="6" customFormat="1" ht="15" customHeight="1" x14ac:dyDescent="0.3">
      <c r="B198" s="7"/>
      <c r="D198" s="68"/>
      <c r="E198" s="8"/>
    </row>
    <row r="199" spans="2:5" s="6" customFormat="1" ht="15" customHeight="1" x14ac:dyDescent="0.3">
      <c r="B199" s="7"/>
      <c r="D199" s="68"/>
      <c r="E199" s="8"/>
    </row>
    <row r="200" spans="2:5" s="6" customFormat="1" ht="15" customHeight="1" x14ac:dyDescent="0.3">
      <c r="B200" s="7"/>
      <c r="D200" s="68"/>
      <c r="E200" s="8"/>
    </row>
    <row r="201" spans="2:5" s="6" customFormat="1" ht="15" customHeight="1" x14ac:dyDescent="0.3">
      <c r="B201" s="7"/>
      <c r="D201" s="68"/>
      <c r="E201" s="8"/>
    </row>
    <row r="202" spans="2:5" s="6" customFormat="1" ht="15" customHeight="1" x14ac:dyDescent="0.3">
      <c r="B202" s="7"/>
      <c r="D202" s="68"/>
      <c r="E202" s="8"/>
    </row>
    <row r="203" spans="2:5" s="6" customFormat="1" ht="15" customHeight="1" x14ac:dyDescent="0.3">
      <c r="B203" s="7"/>
      <c r="D203" s="68"/>
      <c r="E203" s="8"/>
    </row>
    <row r="204" spans="2:5" s="6" customFormat="1" ht="15" customHeight="1" x14ac:dyDescent="0.3">
      <c r="B204" s="7"/>
      <c r="D204" s="68"/>
      <c r="E204" s="8"/>
    </row>
    <row r="205" spans="2:5" s="6" customFormat="1" ht="15" customHeight="1" x14ac:dyDescent="0.3">
      <c r="B205" s="7"/>
      <c r="D205" s="68"/>
      <c r="E205" s="8"/>
    </row>
    <row r="206" spans="2:5" s="6" customFormat="1" ht="15" customHeight="1" x14ac:dyDescent="0.3">
      <c r="B206" s="7"/>
      <c r="D206" s="68"/>
      <c r="E206" s="8"/>
    </row>
    <row r="207" spans="2:5" s="6" customFormat="1" ht="15" customHeight="1" x14ac:dyDescent="0.3">
      <c r="B207" s="7"/>
      <c r="D207" s="68"/>
      <c r="E207" s="8"/>
    </row>
    <row r="208" spans="2:5" s="6" customFormat="1" ht="15" customHeight="1" x14ac:dyDescent="0.3">
      <c r="B208" s="7"/>
      <c r="D208" s="68"/>
      <c r="E208" s="8"/>
    </row>
    <row r="209" spans="1:6" s="6" customFormat="1" ht="15" customHeight="1" x14ac:dyDescent="0.3">
      <c r="B209" s="7"/>
      <c r="D209" s="68"/>
      <c r="E209" s="8"/>
    </row>
    <row r="210" spans="1:6" s="6" customFormat="1" ht="15" customHeight="1" x14ac:dyDescent="0.3">
      <c r="B210" s="7"/>
      <c r="D210" s="68"/>
      <c r="E210" s="8"/>
    </row>
    <row r="211" spans="1:6" s="6" customFormat="1" ht="15" customHeight="1" x14ac:dyDescent="0.3">
      <c r="B211" s="7"/>
      <c r="D211" s="68"/>
      <c r="E211" s="8"/>
    </row>
    <row r="212" spans="1:6" s="6" customFormat="1" ht="15" customHeight="1" x14ac:dyDescent="0.3">
      <c r="B212" s="7"/>
      <c r="D212" s="68"/>
      <c r="E212" s="8"/>
    </row>
    <row r="213" spans="1:6" s="6" customFormat="1" ht="15" customHeight="1" x14ac:dyDescent="0.3">
      <c r="B213" s="7"/>
      <c r="D213" s="68"/>
      <c r="E213" s="8"/>
    </row>
    <row r="214" spans="1:6" s="6" customFormat="1" ht="15" customHeight="1" x14ac:dyDescent="0.3">
      <c r="B214" s="7"/>
      <c r="D214" s="68"/>
      <c r="E214" s="8"/>
    </row>
    <row r="215" spans="1:6" s="6" customFormat="1" ht="15" customHeight="1" x14ac:dyDescent="0.3">
      <c r="B215" s="7"/>
      <c r="D215" s="68"/>
      <c r="E215" s="8"/>
    </row>
    <row r="216" spans="1:6" s="6" customFormat="1" ht="15" customHeight="1" x14ac:dyDescent="0.3">
      <c r="B216" s="7"/>
      <c r="D216" s="68"/>
      <c r="E216" s="8"/>
    </row>
    <row r="217" spans="1:6" s="6" customFormat="1" ht="15" customHeight="1" x14ac:dyDescent="0.3">
      <c r="B217" s="7"/>
      <c r="D217" s="68"/>
      <c r="E217" s="8"/>
    </row>
    <row r="218" spans="1:6" s="6" customFormat="1" ht="15" customHeight="1" x14ac:dyDescent="0.3">
      <c r="B218" s="7"/>
      <c r="D218" s="68"/>
      <c r="E218" s="8"/>
      <c r="F218" s="3"/>
    </row>
    <row r="219" spans="1:6" ht="15" customHeight="1" x14ac:dyDescent="0.3">
      <c r="A219" s="6"/>
      <c r="B219" s="7"/>
      <c r="C219" s="6"/>
    </row>
    <row r="220" spans="1:6" ht="15" customHeight="1" x14ac:dyDescent="0.3">
      <c r="A220" s="6"/>
      <c r="B220" s="7"/>
      <c r="C220" s="6"/>
    </row>
  </sheetData>
  <mergeCells count="1">
    <mergeCell ref="C61:E6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708BE-680D-461B-BCDB-3105A767BDFC}">
  <sheetPr>
    <tabColor rgb="FFFF0000"/>
  </sheetPr>
  <dimension ref="A1:O212"/>
  <sheetViews>
    <sheetView topLeftCell="A32" zoomScaleNormal="100" workbookViewId="0">
      <selection activeCell="I39" sqref="I39"/>
    </sheetView>
  </sheetViews>
  <sheetFormatPr defaultColWidth="8.88671875" defaultRowHeight="15" customHeight="1" x14ac:dyDescent="0.3"/>
  <cols>
    <col min="1" max="1" width="27.44140625" style="3" customWidth="1"/>
    <col min="2" max="2" width="5.88671875" style="4" customWidth="1"/>
    <col min="3" max="3" width="113.33203125" style="3" customWidth="1"/>
    <col min="4" max="4" width="9.5546875" style="5" customWidth="1"/>
    <col min="5" max="5" width="12.109375" style="3" bestFit="1" customWidth="1"/>
    <col min="6" max="9" width="8.88671875" style="3"/>
    <col min="10" max="13" width="9" style="3" bestFit="1" customWidth="1"/>
    <col min="14" max="14" width="11.6640625" style="3" bestFit="1" customWidth="1"/>
    <col min="15" max="16384" width="8.88671875" style="3"/>
  </cols>
  <sheetData>
    <row r="1" spans="1:7" ht="15" customHeight="1" thickTop="1" x14ac:dyDescent="0.3">
      <c r="A1" s="66" t="s">
        <v>169</v>
      </c>
      <c r="B1" s="64" t="s">
        <v>168</v>
      </c>
      <c r="C1" s="64" t="s">
        <v>167</v>
      </c>
      <c r="D1" s="65" t="s">
        <v>166</v>
      </c>
    </row>
    <row r="2" spans="1:7" s="58" customFormat="1" ht="15" customHeight="1" x14ac:dyDescent="0.3">
      <c r="A2" s="63" t="s">
        <v>164</v>
      </c>
      <c r="B2" s="62">
        <v>1</v>
      </c>
      <c r="C2" s="61" t="s">
        <v>163</v>
      </c>
      <c r="D2" s="60">
        <v>13.65</v>
      </c>
      <c r="E2" s="59"/>
      <c r="F2" s="59"/>
      <c r="G2" s="59"/>
    </row>
    <row r="3" spans="1:7" s="15" customFormat="1" ht="15" customHeight="1" x14ac:dyDescent="0.3">
      <c r="A3" s="37" t="s">
        <v>162</v>
      </c>
      <c r="B3" s="16">
        <v>5</v>
      </c>
      <c r="C3" s="18" t="s">
        <v>161</v>
      </c>
      <c r="D3" s="30">
        <v>24</v>
      </c>
    </row>
    <row r="4" spans="1:7" s="15" customFormat="1" ht="15" customHeight="1" x14ac:dyDescent="0.3">
      <c r="A4" s="19" t="s">
        <v>150</v>
      </c>
      <c r="B4" s="16">
        <v>5</v>
      </c>
      <c r="C4" s="18" t="s">
        <v>160</v>
      </c>
      <c r="D4" s="30">
        <v>8.61</v>
      </c>
    </row>
    <row r="5" spans="1:7" s="15" customFormat="1" ht="15" customHeight="1" x14ac:dyDescent="0.3">
      <c r="A5" s="19" t="s">
        <v>118</v>
      </c>
      <c r="B5" s="16">
        <v>5</v>
      </c>
      <c r="C5" s="18" t="s">
        <v>159</v>
      </c>
      <c r="D5" s="30">
        <v>20.5</v>
      </c>
    </row>
    <row r="6" spans="1:7" s="15" customFormat="1" ht="15" customHeight="1" x14ac:dyDescent="0.3">
      <c r="A6" s="19" t="s">
        <v>118</v>
      </c>
      <c r="B6" s="16">
        <v>5</v>
      </c>
      <c r="C6" s="18" t="s">
        <v>158</v>
      </c>
      <c r="D6" s="30">
        <v>9.6</v>
      </c>
    </row>
    <row r="7" spans="1:7" s="15" customFormat="1" ht="15" customHeight="1" x14ac:dyDescent="0.3">
      <c r="A7" s="19" t="s">
        <v>28</v>
      </c>
      <c r="B7" s="16">
        <v>5</v>
      </c>
      <c r="C7" s="18" t="s">
        <v>157</v>
      </c>
      <c r="D7" s="30">
        <v>17.13</v>
      </c>
    </row>
    <row r="8" spans="1:7" s="15" customFormat="1" ht="15" customHeight="1" x14ac:dyDescent="0.3">
      <c r="A8" s="19" t="s">
        <v>156</v>
      </c>
      <c r="B8" s="16">
        <v>5</v>
      </c>
      <c r="C8" s="18" t="s">
        <v>155</v>
      </c>
      <c r="D8" s="30">
        <v>11</v>
      </c>
    </row>
    <row r="9" spans="1:7" s="15" customFormat="1" ht="15" customHeight="1" x14ac:dyDescent="0.3">
      <c r="A9" s="19" t="s">
        <v>2</v>
      </c>
      <c r="B9" s="16">
        <v>5</v>
      </c>
      <c r="C9" s="18" t="s">
        <v>154</v>
      </c>
      <c r="D9" s="30">
        <v>11</v>
      </c>
    </row>
    <row r="10" spans="1:7" s="15" customFormat="1" ht="15" customHeight="1" x14ac:dyDescent="0.3">
      <c r="A10" s="19" t="s">
        <v>118</v>
      </c>
      <c r="B10" s="16">
        <v>5</v>
      </c>
      <c r="C10" s="18" t="s">
        <v>153</v>
      </c>
      <c r="D10" s="57">
        <v>9.6</v>
      </c>
      <c r="E10" s="35"/>
    </row>
    <row r="11" spans="1:7" s="35" customFormat="1" ht="15" customHeight="1" x14ac:dyDescent="0.3">
      <c r="A11" s="56" t="s">
        <v>118</v>
      </c>
      <c r="B11" s="55">
        <v>5</v>
      </c>
      <c r="C11" s="54" t="s">
        <v>152</v>
      </c>
      <c r="D11" s="30">
        <v>9.8000000000000007</v>
      </c>
      <c r="E11" s="15"/>
    </row>
    <row r="12" spans="1:7" s="15" customFormat="1" ht="15" customHeight="1" x14ac:dyDescent="0.3">
      <c r="A12" s="19" t="s">
        <v>118</v>
      </c>
      <c r="B12" s="16">
        <v>5</v>
      </c>
      <c r="C12" s="18" t="s">
        <v>151</v>
      </c>
      <c r="D12" s="30">
        <v>9.8000000000000007</v>
      </c>
    </row>
    <row r="13" spans="1:7" s="15" customFormat="1" ht="15" customHeight="1" x14ac:dyDescent="0.3">
      <c r="A13" s="19" t="s">
        <v>150</v>
      </c>
      <c r="B13" s="16">
        <v>5</v>
      </c>
      <c r="C13" s="53" t="s">
        <v>149</v>
      </c>
      <c r="D13" s="30">
        <v>7.56</v>
      </c>
    </row>
    <row r="14" spans="1:7" s="15" customFormat="1" ht="15" customHeight="1" x14ac:dyDescent="0.3">
      <c r="A14" s="19" t="s">
        <v>105</v>
      </c>
      <c r="B14" s="16">
        <v>5</v>
      </c>
      <c r="C14" s="18" t="s">
        <v>148</v>
      </c>
      <c r="D14" s="30">
        <v>6.6</v>
      </c>
    </row>
    <row r="15" spans="1:7" s="15" customFormat="1" ht="15" customHeight="1" x14ac:dyDescent="0.3">
      <c r="A15" s="19" t="s">
        <v>118</v>
      </c>
      <c r="B15" s="16">
        <v>6</v>
      </c>
      <c r="C15" s="18" t="s">
        <v>147</v>
      </c>
      <c r="D15" s="30">
        <v>11</v>
      </c>
    </row>
    <row r="16" spans="1:7" s="15" customFormat="1" ht="15" customHeight="1" x14ac:dyDescent="0.3">
      <c r="A16" s="19" t="s">
        <v>130</v>
      </c>
      <c r="B16" s="16">
        <v>6</v>
      </c>
      <c r="C16" s="18" t="s">
        <v>146</v>
      </c>
      <c r="D16" s="30">
        <v>9.6</v>
      </c>
    </row>
    <row r="17" spans="1:7" s="15" customFormat="1" ht="15" customHeight="1" x14ac:dyDescent="0.3">
      <c r="A17" s="52" t="s">
        <v>105</v>
      </c>
      <c r="B17" s="16">
        <v>6</v>
      </c>
      <c r="C17" s="51" t="s">
        <v>145</v>
      </c>
      <c r="D17" s="50">
        <v>6.64</v>
      </c>
      <c r="E17" s="49"/>
      <c r="F17" s="49"/>
      <c r="G17" s="49"/>
    </row>
    <row r="18" spans="1:7" s="15" customFormat="1" ht="15" customHeight="1" x14ac:dyDescent="0.3">
      <c r="A18" s="19" t="s">
        <v>118</v>
      </c>
      <c r="B18" s="16">
        <v>6</v>
      </c>
      <c r="C18" s="18" t="s">
        <v>144</v>
      </c>
      <c r="D18" s="30">
        <v>11</v>
      </c>
    </row>
    <row r="19" spans="1:7" s="15" customFormat="1" ht="28.8" x14ac:dyDescent="0.3">
      <c r="A19" s="37" t="s">
        <v>143</v>
      </c>
      <c r="B19" s="16">
        <v>6</v>
      </c>
      <c r="C19" s="36" t="s">
        <v>142</v>
      </c>
      <c r="D19" s="30">
        <v>9.49</v>
      </c>
    </row>
    <row r="20" spans="1:7" s="15" customFormat="1" ht="15" customHeight="1" x14ac:dyDescent="0.3">
      <c r="A20" s="19" t="s">
        <v>118</v>
      </c>
      <c r="B20" s="16">
        <v>6</v>
      </c>
      <c r="C20" s="18" t="s">
        <v>141</v>
      </c>
      <c r="D20" s="30">
        <v>9.6</v>
      </c>
    </row>
    <row r="21" spans="1:7" s="15" customFormat="1" ht="15" customHeight="1" x14ac:dyDescent="0.3">
      <c r="A21" s="19" t="s">
        <v>28</v>
      </c>
      <c r="B21" s="16">
        <v>6</v>
      </c>
      <c r="C21" s="18" t="s">
        <v>140</v>
      </c>
      <c r="D21" s="30">
        <v>18.45</v>
      </c>
    </row>
    <row r="22" spans="1:7" s="15" customFormat="1" ht="28.8" x14ac:dyDescent="0.3">
      <c r="A22" s="37" t="s">
        <v>121</v>
      </c>
      <c r="B22" s="16">
        <v>6</v>
      </c>
      <c r="C22" s="36" t="s">
        <v>139</v>
      </c>
      <c r="D22" s="30">
        <v>8.61</v>
      </c>
    </row>
    <row r="23" spans="1:7" s="15" customFormat="1" ht="15" customHeight="1" x14ac:dyDescent="0.3">
      <c r="A23" s="19" t="s">
        <v>118</v>
      </c>
      <c r="B23" s="16">
        <v>6</v>
      </c>
      <c r="C23" s="18" t="s">
        <v>138</v>
      </c>
      <c r="D23" s="30">
        <v>9.8000000000000007</v>
      </c>
    </row>
    <row r="24" spans="1:7" s="34" customFormat="1" ht="14.4" x14ac:dyDescent="0.3">
      <c r="A24" s="19" t="s">
        <v>28</v>
      </c>
      <c r="B24" s="16">
        <v>6</v>
      </c>
      <c r="C24" s="18" t="s">
        <v>137</v>
      </c>
      <c r="D24" s="30">
        <v>11</v>
      </c>
      <c r="E24" s="15"/>
    </row>
    <row r="25" spans="1:7" s="34" customFormat="1" ht="14.4" x14ac:dyDescent="0.3">
      <c r="A25" s="19" t="s">
        <v>28</v>
      </c>
      <c r="B25" s="16">
        <v>6</v>
      </c>
      <c r="C25" s="18" t="s">
        <v>136</v>
      </c>
      <c r="D25" s="30">
        <v>17.13</v>
      </c>
      <c r="E25" s="15"/>
    </row>
    <row r="26" spans="1:7" s="15" customFormat="1" ht="15" customHeight="1" x14ac:dyDescent="0.3">
      <c r="A26" s="19" t="s">
        <v>28</v>
      </c>
      <c r="B26" s="16">
        <v>7</v>
      </c>
      <c r="C26" s="18" t="s">
        <v>135</v>
      </c>
      <c r="D26" s="30">
        <v>11</v>
      </c>
      <c r="E26" s="35"/>
    </row>
    <row r="27" spans="1:7" s="15" customFormat="1" ht="15" customHeight="1" x14ac:dyDescent="0.3">
      <c r="A27" s="19" t="s">
        <v>2</v>
      </c>
      <c r="B27" s="16">
        <v>7</v>
      </c>
      <c r="C27" s="18" t="s">
        <v>134</v>
      </c>
      <c r="D27" s="30">
        <v>22</v>
      </c>
      <c r="E27" s="35"/>
    </row>
    <row r="28" spans="1:7" s="15" customFormat="1" ht="15" customHeight="1" x14ac:dyDescent="0.3">
      <c r="A28" s="19" t="s">
        <v>2</v>
      </c>
      <c r="B28" s="16">
        <v>7</v>
      </c>
      <c r="C28" s="18" t="s">
        <v>133</v>
      </c>
      <c r="D28" s="30">
        <v>22</v>
      </c>
      <c r="E28" s="35"/>
    </row>
    <row r="29" spans="1:7" s="15" customFormat="1" ht="15" customHeight="1" x14ac:dyDescent="0.3">
      <c r="A29" s="19" t="s">
        <v>28</v>
      </c>
      <c r="B29" s="16">
        <v>7</v>
      </c>
      <c r="C29" s="18" t="s">
        <v>132</v>
      </c>
      <c r="D29" s="48">
        <v>17.13</v>
      </c>
    </row>
    <row r="30" spans="1:7" s="15" customFormat="1" ht="15" customHeight="1" x14ac:dyDescent="0.3">
      <c r="A30" s="19" t="s">
        <v>118</v>
      </c>
      <c r="B30" s="16">
        <v>7</v>
      </c>
      <c r="C30" s="18" t="s">
        <v>131</v>
      </c>
      <c r="D30" s="30">
        <v>11</v>
      </c>
    </row>
    <row r="31" spans="1:7" s="15" customFormat="1" ht="15" customHeight="1" x14ac:dyDescent="0.3">
      <c r="A31" s="19" t="s">
        <v>130</v>
      </c>
      <c r="B31" s="16">
        <v>7</v>
      </c>
      <c r="C31" s="18" t="s">
        <v>129</v>
      </c>
      <c r="D31" s="30">
        <v>9.6</v>
      </c>
      <c r="F31" s="35"/>
      <c r="G31" s="35"/>
    </row>
    <row r="32" spans="1:7" s="35" customFormat="1" ht="15" customHeight="1" x14ac:dyDescent="0.3">
      <c r="A32" s="19" t="s">
        <v>118</v>
      </c>
      <c r="B32" s="16">
        <v>7</v>
      </c>
      <c r="C32" s="18" t="s">
        <v>128</v>
      </c>
      <c r="D32" s="30">
        <v>11</v>
      </c>
      <c r="E32" s="15"/>
    </row>
    <row r="33" spans="1:15" s="44" customFormat="1" ht="15" customHeight="1" x14ac:dyDescent="0.3">
      <c r="A33" s="47" t="s">
        <v>2</v>
      </c>
      <c r="B33" s="46">
        <v>7</v>
      </c>
      <c r="C33" s="45" t="s">
        <v>127</v>
      </c>
      <c r="D33" s="30">
        <v>9.8000000000000007</v>
      </c>
      <c r="E33" s="15"/>
    </row>
    <row r="34" spans="1:15" s="35" customFormat="1" ht="28.8" x14ac:dyDescent="0.3">
      <c r="A34" s="37" t="s">
        <v>121</v>
      </c>
      <c r="B34" s="16">
        <v>7</v>
      </c>
      <c r="C34" s="36" t="s">
        <v>126</v>
      </c>
      <c r="D34" s="43">
        <v>8.61</v>
      </c>
      <c r="E34" s="42"/>
    </row>
    <row r="35" spans="1:15" s="35" customFormat="1" ht="15" customHeight="1" x14ac:dyDescent="0.3">
      <c r="A35" s="19" t="s">
        <v>118</v>
      </c>
      <c r="B35" s="16">
        <v>7</v>
      </c>
      <c r="C35" s="18" t="s">
        <v>125</v>
      </c>
      <c r="D35" s="30">
        <v>9.6</v>
      </c>
      <c r="E35" s="15"/>
    </row>
    <row r="36" spans="1:15" s="35" customFormat="1" ht="15" customHeight="1" x14ac:dyDescent="0.3">
      <c r="A36" s="19" t="s">
        <v>28</v>
      </c>
      <c r="B36" s="16">
        <v>7</v>
      </c>
      <c r="C36" s="41" t="s">
        <v>124</v>
      </c>
      <c r="D36" s="30">
        <v>18.45</v>
      </c>
      <c r="E36" s="25"/>
    </row>
    <row r="37" spans="1:15" s="35" customFormat="1" ht="15" customHeight="1" x14ac:dyDescent="0.3">
      <c r="A37" s="19" t="s">
        <v>118</v>
      </c>
      <c r="B37" s="16">
        <v>7</v>
      </c>
      <c r="C37" s="18" t="s">
        <v>123</v>
      </c>
      <c r="D37" s="30">
        <v>9</v>
      </c>
      <c r="E37" s="25"/>
      <c r="F37" s="15"/>
      <c r="G37" s="15"/>
    </row>
    <row r="38" spans="1:15" s="35" customFormat="1" ht="15" customHeight="1" x14ac:dyDescent="0.3">
      <c r="A38" s="40" t="s">
        <v>105</v>
      </c>
      <c r="B38" s="39">
        <v>7</v>
      </c>
      <c r="C38" s="38" t="s">
        <v>122</v>
      </c>
      <c r="D38" s="30">
        <v>7.3</v>
      </c>
      <c r="F38" s="34"/>
      <c r="G38" s="34"/>
      <c r="H38" s="34"/>
      <c r="I38" s="34"/>
      <c r="J38" s="34"/>
      <c r="K38" s="34"/>
      <c r="L38" s="34"/>
      <c r="M38" s="34"/>
      <c r="N38" s="34"/>
      <c r="O38" s="34"/>
    </row>
    <row r="39" spans="1:15" s="35" customFormat="1" ht="28.8" x14ac:dyDescent="0.3">
      <c r="A39" s="37" t="s">
        <v>121</v>
      </c>
      <c r="B39" s="16">
        <v>7</v>
      </c>
      <c r="C39" s="36" t="s">
        <v>120</v>
      </c>
      <c r="D39" s="30">
        <v>8.61</v>
      </c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</row>
    <row r="40" spans="1:15" s="34" customFormat="1" ht="14.4" x14ac:dyDescent="0.3">
      <c r="A40" s="19" t="s">
        <v>28</v>
      </c>
      <c r="B40" s="16">
        <v>8</v>
      </c>
      <c r="C40" s="18" t="s">
        <v>119</v>
      </c>
      <c r="D40" s="30">
        <v>11</v>
      </c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</row>
    <row r="41" spans="1:15" s="33" customFormat="1" ht="14.4" x14ac:dyDescent="0.3">
      <c r="A41" s="19" t="s">
        <v>118</v>
      </c>
      <c r="B41" s="16">
        <v>8</v>
      </c>
      <c r="C41" s="18" t="s">
        <v>117</v>
      </c>
      <c r="D41" s="30">
        <v>9</v>
      </c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</row>
    <row r="42" spans="1:15" s="25" customFormat="1" ht="15" customHeight="1" x14ac:dyDescent="0.3">
      <c r="A42" s="19" t="s">
        <v>15</v>
      </c>
      <c r="B42" s="16">
        <v>8</v>
      </c>
      <c r="C42" s="18" t="s">
        <v>116</v>
      </c>
      <c r="D42" s="30">
        <v>8.61</v>
      </c>
    </row>
    <row r="43" spans="1:15" s="25" customFormat="1" ht="15" customHeight="1" x14ac:dyDescent="0.3">
      <c r="A43" s="19" t="s">
        <v>28</v>
      </c>
      <c r="B43" s="16">
        <v>8</v>
      </c>
      <c r="C43" s="18" t="s">
        <v>115</v>
      </c>
      <c r="D43" s="30">
        <v>9.6</v>
      </c>
      <c r="E43" s="15"/>
    </row>
    <row r="44" spans="1:15" s="25" customFormat="1" ht="15" customHeight="1" x14ac:dyDescent="0.3">
      <c r="A44" s="19" t="s">
        <v>114</v>
      </c>
      <c r="B44" s="16">
        <v>8</v>
      </c>
      <c r="C44" s="18" t="s">
        <v>113</v>
      </c>
      <c r="D44" s="30">
        <v>9.16</v>
      </c>
      <c r="E44" s="32"/>
    </row>
    <row r="45" spans="1:15" s="25" customFormat="1" ht="15" customHeight="1" x14ac:dyDescent="0.3">
      <c r="A45" s="19" t="s">
        <v>15</v>
      </c>
      <c r="B45" s="16">
        <v>8</v>
      </c>
      <c r="C45" s="18" t="s">
        <v>112</v>
      </c>
      <c r="D45" s="30">
        <v>8.61</v>
      </c>
      <c r="E45" s="31"/>
    </row>
    <row r="46" spans="1:15" s="25" customFormat="1" ht="15" customHeight="1" x14ac:dyDescent="0.3">
      <c r="A46" s="19" t="s">
        <v>2</v>
      </c>
      <c r="B46" s="16">
        <v>8</v>
      </c>
      <c r="C46" s="18" t="s">
        <v>111</v>
      </c>
      <c r="D46" s="30">
        <v>11</v>
      </c>
      <c r="E46" s="31"/>
    </row>
    <row r="47" spans="1:15" s="25" customFormat="1" ht="15" customHeight="1" x14ac:dyDescent="0.3">
      <c r="A47" s="19" t="s">
        <v>28</v>
      </c>
      <c r="B47" s="16">
        <v>8</v>
      </c>
      <c r="C47" s="18" t="s">
        <v>110</v>
      </c>
      <c r="D47" s="30">
        <v>18.45</v>
      </c>
      <c r="E47" s="29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1:15" s="25" customFormat="1" ht="15" customHeight="1" x14ac:dyDescent="0.3">
      <c r="A48" s="19" t="s">
        <v>2</v>
      </c>
      <c r="B48" s="16">
        <v>8</v>
      </c>
      <c r="C48" s="18" t="s">
        <v>109</v>
      </c>
      <c r="D48" s="28">
        <v>9.8000000000000007</v>
      </c>
      <c r="E48" s="6"/>
      <c r="F48" s="21"/>
      <c r="G48" s="21"/>
      <c r="H48" s="21"/>
      <c r="I48" s="21"/>
      <c r="J48" s="21"/>
      <c r="K48" s="21"/>
      <c r="L48" s="21"/>
      <c r="M48" s="21"/>
      <c r="N48" s="21"/>
      <c r="O48" s="21"/>
    </row>
    <row r="49" spans="1:15" s="25" customFormat="1" ht="15" customHeight="1" x14ac:dyDescent="0.3">
      <c r="A49" s="19" t="s">
        <v>2</v>
      </c>
      <c r="B49" s="16">
        <v>8</v>
      </c>
      <c r="C49" s="18" t="s">
        <v>108</v>
      </c>
      <c r="D49" s="26">
        <v>22</v>
      </c>
      <c r="E49" s="27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s="25" customFormat="1" ht="15" customHeight="1" x14ac:dyDescent="0.3">
      <c r="A50" s="19" t="s">
        <v>28</v>
      </c>
      <c r="B50" s="16">
        <v>8</v>
      </c>
      <c r="C50" s="18" t="s">
        <v>107</v>
      </c>
      <c r="D50" s="26">
        <v>17.13</v>
      </c>
      <c r="E50" s="6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s="15" customFormat="1" ht="15" customHeight="1" x14ac:dyDescent="0.3">
      <c r="A51" s="19" t="s">
        <v>28</v>
      </c>
      <c r="B51" s="16">
        <v>8</v>
      </c>
      <c r="C51" s="18" t="s">
        <v>106</v>
      </c>
      <c r="D51" s="17">
        <v>17.13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s="21" customFormat="1" ht="15" customHeight="1" x14ac:dyDescent="0.3">
      <c r="A52" s="24" t="s">
        <v>105</v>
      </c>
      <c r="B52" s="23">
        <v>8</v>
      </c>
      <c r="C52" s="22" t="s">
        <v>104</v>
      </c>
      <c r="D52" s="17">
        <v>7.3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s="15" customFormat="1" ht="15" customHeight="1" x14ac:dyDescent="0.3">
      <c r="A53" s="19" t="s">
        <v>2</v>
      </c>
      <c r="B53" s="16" t="s">
        <v>103</v>
      </c>
      <c r="C53" s="18" t="s">
        <v>102</v>
      </c>
      <c r="D53" s="20">
        <v>9.5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s="15" customFormat="1" ht="15" customHeight="1" x14ac:dyDescent="0.3">
      <c r="A54" s="19" t="s">
        <v>2</v>
      </c>
      <c r="B54" s="16" t="s">
        <v>101</v>
      </c>
      <c r="C54" s="18" t="s">
        <v>100</v>
      </c>
      <c r="D54" s="17">
        <v>9.5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s="6" customFormat="1" ht="15" customHeight="1" thickBot="1" x14ac:dyDescent="0.35">
      <c r="A55" s="14"/>
      <c r="B55" s="11"/>
      <c r="C55" s="13" t="s">
        <v>99</v>
      </c>
      <c r="D55" s="12"/>
    </row>
    <row r="56" spans="1:15" s="6" customFormat="1" ht="15" customHeight="1" thickTop="1" x14ac:dyDescent="0.3">
      <c r="B56" s="7"/>
      <c r="D56" s="8"/>
    </row>
    <row r="57" spans="1:15" s="6" customFormat="1" ht="15" customHeight="1" x14ac:dyDescent="0.3">
      <c r="B57" s="7"/>
      <c r="D57" s="8"/>
    </row>
    <row r="58" spans="1:15" s="6" customFormat="1" ht="15" customHeight="1" x14ac:dyDescent="0.3">
      <c r="B58" s="7"/>
      <c r="D58" s="8"/>
    </row>
    <row r="59" spans="1:15" s="6" customFormat="1" ht="15" customHeight="1" x14ac:dyDescent="0.3">
      <c r="B59" s="7"/>
      <c r="D59" s="8"/>
    </row>
    <row r="60" spans="1:15" s="6" customFormat="1" ht="15" customHeight="1" x14ac:dyDescent="0.3">
      <c r="B60" s="7"/>
      <c r="D60" s="8"/>
    </row>
    <row r="61" spans="1:15" s="6" customFormat="1" ht="15" customHeight="1" x14ac:dyDescent="0.3">
      <c r="B61" s="7"/>
      <c r="D61" s="8"/>
    </row>
    <row r="62" spans="1:15" s="6" customFormat="1" ht="15" customHeight="1" x14ac:dyDescent="0.3">
      <c r="B62" s="7"/>
      <c r="D62" s="8"/>
    </row>
    <row r="63" spans="1:15" s="6" customFormat="1" ht="15" customHeight="1" x14ac:dyDescent="0.3">
      <c r="B63" s="7"/>
      <c r="D63" s="8"/>
    </row>
    <row r="64" spans="1:15" s="6" customFormat="1" ht="15" customHeight="1" x14ac:dyDescent="0.3">
      <c r="B64" s="7"/>
      <c r="D64" s="8"/>
    </row>
    <row r="65" spans="2:4" s="6" customFormat="1" ht="15" customHeight="1" x14ac:dyDescent="0.3">
      <c r="B65" s="7"/>
      <c r="D65" s="8"/>
    </row>
    <row r="66" spans="2:4" s="6" customFormat="1" ht="15" customHeight="1" x14ac:dyDescent="0.3">
      <c r="B66" s="7"/>
      <c r="D66" s="8"/>
    </row>
    <row r="67" spans="2:4" s="6" customFormat="1" ht="15" customHeight="1" x14ac:dyDescent="0.3">
      <c r="B67" s="7"/>
      <c r="D67" s="8"/>
    </row>
    <row r="68" spans="2:4" s="6" customFormat="1" ht="15" customHeight="1" x14ac:dyDescent="0.3">
      <c r="B68" s="7"/>
      <c r="D68" s="8"/>
    </row>
    <row r="69" spans="2:4" s="6" customFormat="1" ht="15" customHeight="1" x14ac:dyDescent="0.3">
      <c r="B69" s="7"/>
      <c r="D69" s="8"/>
    </row>
    <row r="70" spans="2:4" s="6" customFormat="1" ht="15" customHeight="1" x14ac:dyDescent="0.3">
      <c r="B70" s="7"/>
      <c r="D70" s="8"/>
    </row>
    <row r="71" spans="2:4" s="6" customFormat="1" ht="15" customHeight="1" x14ac:dyDescent="0.3">
      <c r="B71" s="7"/>
      <c r="D71" s="8"/>
    </row>
    <row r="72" spans="2:4" s="6" customFormat="1" ht="15" customHeight="1" x14ac:dyDescent="0.3">
      <c r="B72" s="7"/>
      <c r="D72" s="8"/>
    </row>
    <row r="73" spans="2:4" s="6" customFormat="1" ht="15" customHeight="1" x14ac:dyDescent="0.3">
      <c r="B73" s="7"/>
      <c r="D73" s="8"/>
    </row>
    <row r="74" spans="2:4" s="6" customFormat="1" ht="15" customHeight="1" x14ac:dyDescent="0.3">
      <c r="B74" s="7"/>
      <c r="D74" s="8"/>
    </row>
    <row r="75" spans="2:4" s="6" customFormat="1" ht="15" customHeight="1" x14ac:dyDescent="0.3">
      <c r="B75" s="7"/>
      <c r="D75" s="8"/>
    </row>
    <row r="76" spans="2:4" s="6" customFormat="1" ht="15" customHeight="1" x14ac:dyDescent="0.3">
      <c r="B76" s="7"/>
      <c r="D76" s="8"/>
    </row>
    <row r="77" spans="2:4" s="6" customFormat="1" ht="15" customHeight="1" x14ac:dyDescent="0.3">
      <c r="B77" s="7"/>
      <c r="D77" s="8"/>
    </row>
    <row r="78" spans="2:4" s="6" customFormat="1" ht="15" customHeight="1" x14ac:dyDescent="0.3">
      <c r="B78" s="7"/>
      <c r="D78" s="8"/>
    </row>
    <row r="79" spans="2:4" s="6" customFormat="1" ht="15" customHeight="1" x14ac:dyDescent="0.3">
      <c r="B79" s="7"/>
      <c r="D79" s="8"/>
    </row>
    <row r="80" spans="2:4" s="6" customFormat="1" ht="15" customHeight="1" x14ac:dyDescent="0.3">
      <c r="B80" s="7"/>
      <c r="D80" s="8"/>
    </row>
    <row r="81" spans="2:4" s="6" customFormat="1" ht="15" customHeight="1" x14ac:dyDescent="0.3">
      <c r="B81" s="7"/>
      <c r="D81" s="8"/>
    </row>
    <row r="82" spans="2:4" s="6" customFormat="1" ht="15" customHeight="1" x14ac:dyDescent="0.3">
      <c r="B82" s="7"/>
      <c r="D82" s="8"/>
    </row>
    <row r="83" spans="2:4" s="6" customFormat="1" ht="15" customHeight="1" x14ac:dyDescent="0.3">
      <c r="B83" s="7"/>
      <c r="D83" s="8"/>
    </row>
    <row r="84" spans="2:4" s="6" customFormat="1" ht="15" customHeight="1" x14ac:dyDescent="0.3">
      <c r="B84" s="7"/>
      <c r="D84" s="8"/>
    </row>
    <row r="85" spans="2:4" s="6" customFormat="1" ht="15" customHeight="1" x14ac:dyDescent="0.3">
      <c r="B85" s="7"/>
      <c r="D85" s="8"/>
    </row>
    <row r="86" spans="2:4" s="6" customFormat="1" ht="15" customHeight="1" x14ac:dyDescent="0.3">
      <c r="B86" s="7"/>
      <c r="D86" s="8"/>
    </row>
    <row r="87" spans="2:4" s="6" customFormat="1" ht="15" customHeight="1" x14ac:dyDescent="0.3">
      <c r="B87" s="7"/>
      <c r="D87" s="8"/>
    </row>
    <row r="88" spans="2:4" s="6" customFormat="1" ht="15" customHeight="1" x14ac:dyDescent="0.3">
      <c r="B88" s="7"/>
      <c r="D88" s="8"/>
    </row>
    <row r="89" spans="2:4" s="6" customFormat="1" ht="15" customHeight="1" x14ac:dyDescent="0.3">
      <c r="B89" s="7"/>
      <c r="D89" s="8"/>
    </row>
    <row r="90" spans="2:4" s="6" customFormat="1" ht="15" customHeight="1" x14ac:dyDescent="0.3">
      <c r="B90" s="7"/>
      <c r="D90" s="8"/>
    </row>
    <row r="91" spans="2:4" s="6" customFormat="1" ht="15" customHeight="1" x14ac:dyDescent="0.3">
      <c r="B91" s="7"/>
      <c r="D91" s="8"/>
    </row>
    <row r="92" spans="2:4" s="6" customFormat="1" ht="15" customHeight="1" x14ac:dyDescent="0.3">
      <c r="B92" s="7"/>
      <c r="D92" s="8"/>
    </row>
    <row r="93" spans="2:4" s="6" customFormat="1" ht="15" customHeight="1" x14ac:dyDescent="0.3">
      <c r="B93" s="7"/>
      <c r="D93" s="8"/>
    </row>
    <row r="94" spans="2:4" s="6" customFormat="1" ht="15" customHeight="1" x14ac:dyDescent="0.3">
      <c r="B94" s="7"/>
      <c r="D94" s="8"/>
    </row>
    <row r="95" spans="2:4" s="6" customFormat="1" ht="15" customHeight="1" x14ac:dyDescent="0.3">
      <c r="B95" s="7"/>
      <c r="D95" s="8"/>
    </row>
    <row r="96" spans="2:4" s="6" customFormat="1" ht="15" customHeight="1" x14ac:dyDescent="0.3">
      <c r="B96" s="7"/>
      <c r="D96" s="8"/>
    </row>
    <row r="97" spans="2:4" s="6" customFormat="1" ht="15" customHeight="1" x14ac:dyDescent="0.3">
      <c r="B97" s="7"/>
      <c r="D97" s="8"/>
    </row>
    <row r="98" spans="2:4" s="6" customFormat="1" ht="15" customHeight="1" x14ac:dyDescent="0.3">
      <c r="B98" s="7"/>
      <c r="D98" s="8"/>
    </row>
    <row r="99" spans="2:4" s="6" customFormat="1" ht="15" customHeight="1" x14ac:dyDescent="0.3">
      <c r="B99" s="7"/>
      <c r="D99" s="8"/>
    </row>
    <row r="100" spans="2:4" s="6" customFormat="1" ht="15" customHeight="1" x14ac:dyDescent="0.3">
      <c r="B100" s="7"/>
      <c r="D100" s="8"/>
    </row>
    <row r="101" spans="2:4" s="6" customFormat="1" ht="15" customHeight="1" x14ac:dyDescent="0.3">
      <c r="B101" s="7"/>
      <c r="D101" s="8"/>
    </row>
    <row r="102" spans="2:4" s="6" customFormat="1" ht="15" customHeight="1" x14ac:dyDescent="0.3">
      <c r="B102" s="7"/>
      <c r="D102" s="8"/>
    </row>
    <row r="103" spans="2:4" s="6" customFormat="1" ht="15" customHeight="1" x14ac:dyDescent="0.3">
      <c r="B103" s="7"/>
      <c r="D103" s="8"/>
    </row>
    <row r="104" spans="2:4" s="6" customFormat="1" ht="15" customHeight="1" x14ac:dyDescent="0.3">
      <c r="B104" s="7"/>
      <c r="D104" s="8"/>
    </row>
    <row r="105" spans="2:4" s="6" customFormat="1" ht="15" customHeight="1" x14ac:dyDescent="0.3">
      <c r="B105" s="7"/>
      <c r="D105" s="8"/>
    </row>
    <row r="106" spans="2:4" s="6" customFormat="1" ht="15" customHeight="1" x14ac:dyDescent="0.3">
      <c r="B106" s="7"/>
      <c r="D106" s="8"/>
    </row>
    <row r="107" spans="2:4" s="6" customFormat="1" ht="15" customHeight="1" x14ac:dyDescent="0.3">
      <c r="B107" s="7"/>
      <c r="D107" s="8"/>
    </row>
    <row r="108" spans="2:4" s="6" customFormat="1" ht="15" customHeight="1" x14ac:dyDescent="0.3">
      <c r="B108" s="7"/>
      <c r="D108" s="8"/>
    </row>
    <row r="109" spans="2:4" s="6" customFormat="1" ht="15" customHeight="1" x14ac:dyDescent="0.3">
      <c r="B109" s="7"/>
      <c r="D109" s="8"/>
    </row>
    <row r="110" spans="2:4" s="6" customFormat="1" ht="15" customHeight="1" x14ac:dyDescent="0.3">
      <c r="B110" s="7"/>
      <c r="D110" s="8"/>
    </row>
    <row r="111" spans="2:4" s="6" customFormat="1" ht="15" customHeight="1" x14ac:dyDescent="0.3">
      <c r="B111" s="7"/>
      <c r="D111" s="8"/>
    </row>
    <row r="112" spans="2:4" s="6" customFormat="1" ht="15" customHeight="1" x14ac:dyDescent="0.3">
      <c r="B112" s="7"/>
      <c r="D112" s="8"/>
    </row>
    <row r="113" spans="2:4" s="6" customFormat="1" ht="15" customHeight="1" x14ac:dyDescent="0.3">
      <c r="B113" s="7"/>
      <c r="D113" s="8"/>
    </row>
    <row r="114" spans="2:4" s="6" customFormat="1" ht="15" customHeight="1" x14ac:dyDescent="0.3">
      <c r="B114" s="7"/>
      <c r="D114" s="8"/>
    </row>
    <row r="115" spans="2:4" s="6" customFormat="1" ht="15" customHeight="1" x14ac:dyDescent="0.3">
      <c r="B115" s="7"/>
      <c r="D115" s="8"/>
    </row>
    <row r="116" spans="2:4" s="6" customFormat="1" ht="15" customHeight="1" x14ac:dyDescent="0.3">
      <c r="B116" s="7"/>
      <c r="D116" s="8"/>
    </row>
    <row r="117" spans="2:4" s="6" customFormat="1" ht="15" customHeight="1" x14ac:dyDescent="0.3">
      <c r="B117" s="7"/>
      <c r="D117" s="8"/>
    </row>
    <row r="118" spans="2:4" s="6" customFormat="1" ht="15" customHeight="1" x14ac:dyDescent="0.3">
      <c r="B118" s="7"/>
      <c r="D118" s="8"/>
    </row>
    <row r="119" spans="2:4" s="6" customFormat="1" ht="15" customHeight="1" x14ac:dyDescent="0.3">
      <c r="B119" s="7"/>
      <c r="D119" s="8"/>
    </row>
    <row r="120" spans="2:4" s="6" customFormat="1" ht="15" customHeight="1" x14ac:dyDescent="0.3">
      <c r="B120" s="7"/>
      <c r="D120" s="8"/>
    </row>
    <row r="121" spans="2:4" s="6" customFormat="1" ht="15" customHeight="1" x14ac:dyDescent="0.3">
      <c r="B121" s="7"/>
      <c r="D121" s="8"/>
    </row>
    <row r="122" spans="2:4" s="6" customFormat="1" ht="15" customHeight="1" x14ac:dyDescent="0.3">
      <c r="B122" s="7"/>
      <c r="D122" s="8"/>
    </row>
    <row r="123" spans="2:4" s="6" customFormat="1" ht="15" customHeight="1" x14ac:dyDescent="0.3">
      <c r="B123" s="7"/>
      <c r="D123" s="8"/>
    </row>
    <row r="124" spans="2:4" s="6" customFormat="1" ht="15" customHeight="1" x14ac:dyDescent="0.3">
      <c r="B124" s="7"/>
      <c r="D124" s="8"/>
    </row>
    <row r="125" spans="2:4" s="6" customFormat="1" ht="15" customHeight="1" x14ac:dyDescent="0.3">
      <c r="B125" s="7"/>
      <c r="D125" s="8"/>
    </row>
    <row r="126" spans="2:4" s="6" customFormat="1" ht="15" customHeight="1" x14ac:dyDescent="0.3">
      <c r="B126" s="7"/>
      <c r="D126" s="8"/>
    </row>
    <row r="127" spans="2:4" s="6" customFormat="1" ht="15" customHeight="1" x14ac:dyDescent="0.3">
      <c r="B127" s="7"/>
      <c r="D127" s="8"/>
    </row>
    <row r="128" spans="2:4" s="6" customFormat="1" ht="15" customHeight="1" x14ac:dyDescent="0.3">
      <c r="B128" s="7"/>
      <c r="D128" s="8"/>
    </row>
    <row r="129" spans="2:4" s="6" customFormat="1" ht="15" customHeight="1" x14ac:dyDescent="0.3">
      <c r="B129" s="7"/>
      <c r="D129" s="8"/>
    </row>
    <row r="130" spans="2:4" s="6" customFormat="1" ht="15" customHeight="1" x14ac:dyDescent="0.3">
      <c r="B130" s="7"/>
      <c r="D130" s="8"/>
    </row>
    <row r="131" spans="2:4" s="6" customFormat="1" ht="15" customHeight="1" x14ac:dyDescent="0.3">
      <c r="B131" s="7"/>
      <c r="D131" s="8"/>
    </row>
    <row r="132" spans="2:4" s="6" customFormat="1" ht="15" customHeight="1" x14ac:dyDescent="0.3">
      <c r="B132" s="7"/>
      <c r="D132" s="8"/>
    </row>
    <row r="133" spans="2:4" s="6" customFormat="1" ht="15" customHeight="1" x14ac:dyDescent="0.3">
      <c r="B133" s="7"/>
      <c r="D133" s="8"/>
    </row>
    <row r="134" spans="2:4" s="6" customFormat="1" ht="15" customHeight="1" x14ac:dyDescent="0.3">
      <c r="B134" s="7"/>
      <c r="D134" s="8"/>
    </row>
    <row r="135" spans="2:4" s="6" customFormat="1" ht="15" customHeight="1" x14ac:dyDescent="0.3">
      <c r="B135" s="7"/>
      <c r="D135" s="8"/>
    </row>
    <row r="136" spans="2:4" s="6" customFormat="1" ht="15" customHeight="1" x14ac:dyDescent="0.3">
      <c r="B136" s="7"/>
      <c r="D136" s="8"/>
    </row>
    <row r="137" spans="2:4" s="6" customFormat="1" ht="15" customHeight="1" x14ac:dyDescent="0.3">
      <c r="B137" s="7"/>
      <c r="D137" s="8"/>
    </row>
    <row r="138" spans="2:4" s="6" customFormat="1" ht="15" customHeight="1" x14ac:dyDescent="0.3">
      <c r="B138" s="7"/>
      <c r="D138" s="8"/>
    </row>
    <row r="139" spans="2:4" s="6" customFormat="1" ht="15" customHeight="1" x14ac:dyDescent="0.3">
      <c r="B139" s="7"/>
      <c r="D139" s="8"/>
    </row>
    <row r="140" spans="2:4" s="6" customFormat="1" ht="15" customHeight="1" x14ac:dyDescent="0.3">
      <c r="B140" s="7"/>
      <c r="D140" s="8"/>
    </row>
    <row r="141" spans="2:4" s="6" customFormat="1" ht="15" customHeight="1" x14ac:dyDescent="0.3">
      <c r="B141" s="7"/>
      <c r="D141" s="8"/>
    </row>
    <row r="142" spans="2:4" s="6" customFormat="1" ht="15" customHeight="1" x14ac:dyDescent="0.3">
      <c r="B142" s="7"/>
      <c r="D142" s="8"/>
    </row>
    <row r="143" spans="2:4" s="6" customFormat="1" ht="15" customHeight="1" x14ac:dyDescent="0.3">
      <c r="B143" s="7"/>
      <c r="D143" s="8"/>
    </row>
    <row r="144" spans="2:4" s="6" customFormat="1" ht="15" customHeight="1" x14ac:dyDescent="0.3">
      <c r="B144" s="7"/>
      <c r="D144" s="8"/>
    </row>
    <row r="145" spans="2:4" s="6" customFormat="1" ht="15" customHeight="1" x14ac:dyDescent="0.3">
      <c r="B145" s="7"/>
      <c r="D145" s="8"/>
    </row>
    <row r="146" spans="2:4" s="6" customFormat="1" ht="15" customHeight="1" x14ac:dyDescent="0.3">
      <c r="B146" s="7"/>
      <c r="D146" s="8"/>
    </row>
    <row r="147" spans="2:4" s="6" customFormat="1" ht="15" customHeight="1" x14ac:dyDescent="0.3">
      <c r="B147" s="7"/>
      <c r="D147" s="8"/>
    </row>
    <row r="148" spans="2:4" s="6" customFormat="1" ht="15" customHeight="1" x14ac:dyDescent="0.3">
      <c r="B148" s="7"/>
      <c r="D148" s="8"/>
    </row>
    <row r="149" spans="2:4" s="6" customFormat="1" ht="15" customHeight="1" x14ac:dyDescent="0.3">
      <c r="B149" s="7"/>
      <c r="D149" s="8"/>
    </row>
    <row r="150" spans="2:4" s="6" customFormat="1" ht="15" customHeight="1" x14ac:dyDescent="0.3">
      <c r="B150" s="7"/>
      <c r="D150" s="8"/>
    </row>
    <row r="151" spans="2:4" s="6" customFormat="1" ht="15" customHeight="1" x14ac:dyDescent="0.3">
      <c r="B151" s="7"/>
      <c r="D151" s="8"/>
    </row>
    <row r="152" spans="2:4" s="6" customFormat="1" ht="15" customHeight="1" x14ac:dyDescent="0.3">
      <c r="B152" s="7"/>
      <c r="D152" s="8"/>
    </row>
    <row r="153" spans="2:4" s="6" customFormat="1" ht="15" customHeight="1" x14ac:dyDescent="0.3">
      <c r="B153" s="7"/>
      <c r="D153" s="8"/>
    </row>
    <row r="154" spans="2:4" s="6" customFormat="1" ht="15" customHeight="1" x14ac:dyDescent="0.3">
      <c r="B154" s="7"/>
      <c r="D154" s="8"/>
    </row>
    <row r="155" spans="2:4" s="6" customFormat="1" ht="15" customHeight="1" x14ac:dyDescent="0.3">
      <c r="B155" s="7"/>
      <c r="D155" s="8"/>
    </row>
    <row r="156" spans="2:4" s="6" customFormat="1" ht="15" customHeight="1" x14ac:dyDescent="0.3">
      <c r="B156" s="7"/>
      <c r="D156" s="8"/>
    </row>
    <row r="157" spans="2:4" s="6" customFormat="1" ht="15" customHeight="1" x14ac:dyDescent="0.3">
      <c r="B157" s="7"/>
      <c r="D157" s="8"/>
    </row>
    <row r="158" spans="2:4" s="6" customFormat="1" ht="15" customHeight="1" x14ac:dyDescent="0.3">
      <c r="B158" s="7"/>
      <c r="D158" s="8"/>
    </row>
    <row r="159" spans="2:4" s="6" customFormat="1" ht="15" customHeight="1" x14ac:dyDescent="0.3">
      <c r="B159" s="7"/>
      <c r="D159" s="8"/>
    </row>
    <row r="160" spans="2:4" s="6" customFormat="1" ht="15" customHeight="1" x14ac:dyDescent="0.3">
      <c r="B160" s="7"/>
      <c r="D160" s="8"/>
    </row>
    <row r="161" spans="2:4" s="6" customFormat="1" ht="15" customHeight="1" x14ac:dyDescent="0.3">
      <c r="B161" s="7"/>
      <c r="D161" s="8"/>
    </row>
    <row r="162" spans="2:4" s="6" customFormat="1" ht="15" customHeight="1" x14ac:dyDescent="0.3">
      <c r="B162" s="7"/>
      <c r="D162" s="8"/>
    </row>
    <row r="163" spans="2:4" s="6" customFormat="1" ht="15" customHeight="1" x14ac:dyDescent="0.3">
      <c r="B163" s="7"/>
      <c r="D163" s="8"/>
    </row>
    <row r="164" spans="2:4" s="6" customFormat="1" ht="15" customHeight="1" x14ac:dyDescent="0.3">
      <c r="B164" s="7"/>
      <c r="D164" s="8"/>
    </row>
    <row r="165" spans="2:4" s="6" customFormat="1" ht="15" customHeight="1" x14ac:dyDescent="0.3">
      <c r="B165" s="7"/>
      <c r="D165" s="8"/>
    </row>
    <row r="166" spans="2:4" s="6" customFormat="1" ht="15" customHeight="1" x14ac:dyDescent="0.3">
      <c r="B166" s="7"/>
      <c r="D166" s="8"/>
    </row>
    <row r="167" spans="2:4" s="6" customFormat="1" ht="15" customHeight="1" x14ac:dyDescent="0.3">
      <c r="B167" s="7"/>
      <c r="D167" s="8"/>
    </row>
    <row r="168" spans="2:4" s="6" customFormat="1" ht="15" customHeight="1" x14ac:dyDescent="0.3">
      <c r="B168" s="7"/>
      <c r="D168" s="8"/>
    </row>
    <row r="169" spans="2:4" s="6" customFormat="1" ht="15" customHeight="1" x14ac:dyDescent="0.3">
      <c r="B169" s="7"/>
      <c r="D169" s="8"/>
    </row>
    <row r="170" spans="2:4" s="6" customFormat="1" ht="15" customHeight="1" x14ac:dyDescent="0.3">
      <c r="B170" s="7"/>
      <c r="D170" s="8"/>
    </row>
    <row r="171" spans="2:4" s="6" customFormat="1" ht="15" customHeight="1" x14ac:dyDescent="0.3">
      <c r="B171" s="7"/>
      <c r="D171" s="8"/>
    </row>
    <row r="172" spans="2:4" s="6" customFormat="1" ht="15" customHeight="1" x14ac:dyDescent="0.3">
      <c r="B172" s="7"/>
      <c r="D172" s="8"/>
    </row>
    <row r="173" spans="2:4" s="6" customFormat="1" ht="15" customHeight="1" x14ac:dyDescent="0.3">
      <c r="B173" s="7"/>
      <c r="D173" s="8"/>
    </row>
    <row r="174" spans="2:4" s="6" customFormat="1" ht="15" customHeight="1" x14ac:dyDescent="0.3">
      <c r="B174" s="7"/>
      <c r="D174" s="8"/>
    </row>
    <row r="175" spans="2:4" s="6" customFormat="1" ht="15" customHeight="1" x14ac:dyDescent="0.3">
      <c r="B175" s="7"/>
      <c r="D175" s="8"/>
    </row>
    <row r="176" spans="2:4" s="6" customFormat="1" ht="15" customHeight="1" x14ac:dyDescent="0.3">
      <c r="B176" s="7"/>
      <c r="D176" s="8"/>
    </row>
    <row r="177" spans="2:4" s="6" customFormat="1" ht="15" customHeight="1" x14ac:dyDescent="0.3">
      <c r="B177" s="7"/>
      <c r="D177" s="8"/>
    </row>
    <row r="178" spans="2:4" s="6" customFormat="1" ht="15" customHeight="1" x14ac:dyDescent="0.3">
      <c r="B178" s="7"/>
      <c r="D178" s="8"/>
    </row>
    <row r="179" spans="2:4" s="6" customFormat="1" ht="15" customHeight="1" x14ac:dyDescent="0.3">
      <c r="B179" s="7"/>
      <c r="D179" s="8"/>
    </row>
    <row r="180" spans="2:4" s="6" customFormat="1" ht="15" customHeight="1" x14ac:dyDescent="0.3">
      <c r="B180" s="7"/>
      <c r="D180" s="8"/>
    </row>
    <row r="181" spans="2:4" s="6" customFormat="1" ht="15" customHeight="1" x14ac:dyDescent="0.3">
      <c r="B181" s="7"/>
      <c r="D181" s="8"/>
    </row>
    <row r="182" spans="2:4" s="6" customFormat="1" ht="15" customHeight="1" x14ac:dyDescent="0.3">
      <c r="B182" s="7"/>
      <c r="D182" s="8"/>
    </row>
    <row r="183" spans="2:4" s="6" customFormat="1" ht="15" customHeight="1" x14ac:dyDescent="0.3">
      <c r="B183" s="7"/>
      <c r="D183" s="8"/>
    </row>
    <row r="184" spans="2:4" s="6" customFormat="1" ht="15" customHeight="1" x14ac:dyDescent="0.3">
      <c r="B184" s="7"/>
      <c r="D184" s="8"/>
    </row>
    <row r="185" spans="2:4" s="6" customFormat="1" ht="15" customHeight="1" x14ac:dyDescent="0.3">
      <c r="B185" s="7"/>
      <c r="D185" s="8"/>
    </row>
    <row r="186" spans="2:4" s="6" customFormat="1" ht="15" customHeight="1" x14ac:dyDescent="0.3">
      <c r="B186" s="7"/>
      <c r="D186" s="8"/>
    </row>
    <row r="187" spans="2:4" s="6" customFormat="1" ht="15" customHeight="1" x14ac:dyDescent="0.3">
      <c r="B187" s="7"/>
      <c r="D187" s="8"/>
    </row>
    <row r="188" spans="2:4" s="6" customFormat="1" ht="15" customHeight="1" x14ac:dyDescent="0.3">
      <c r="B188" s="7"/>
      <c r="D188" s="8"/>
    </row>
    <row r="189" spans="2:4" s="6" customFormat="1" ht="15" customHeight="1" x14ac:dyDescent="0.3">
      <c r="B189" s="7"/>
      <c r="D189" s="8"/>
    </row>
    <row r="190" spans="2:4" s="6" customFormat="1" ht="15" customHeight="1" x14ac:dyDescent="0.3">
      <c r="B190" s="7"/>
      <c r="D190" s="8"/>
    </row>
    <row r="191" spans="2:4" s="6" customFormat="1" ht="15" customHeight="1" x14ac:dyDescent="0.3">
      <c r="B191" s="7"/>
      <c r="D191" s="8"/>
    </row>
    <row r="192" spans="2:4" s="6" customFormat="1" ht="15" customHeight="1" x14ac:dyDescent="0.3">
      <c r="B192" s="7"/>
      <c r="D192" s="8"/>
    </row>
    <row r="193" spans="2:5" s="6" customFormat="1" ht="15" customHeight="1" x14ac:dyDescent="0.3">
      <c r="B193" s="7"/>
      <c r="D193" s="8"/>
    </row>
    <row r="194" spans="2:5" s="6" customFormat="1" ht="15" customHeight="1" x14ac:dyDescent="0.3">
      <c r="B194" s="7"/>
      <c r="D194" s="8"/>
    </row>
    <row r="195" spans="2:5" s="6" customFormat="1" ht="15" customHeight="1" x14ac:dyDescent="0.3">
      <c r="B195" s="7"/>
      <c r="D195" s="8"/>
    </row>
    <row r="196" spans="2:5" s="6" customFormat="1" ht="15" customHeight="1" x14ac:dyDescent="0.3">
      <c r="B196" s="7"/>
      <c r="D196" s="8"/>
    </row>
    <row r="197" spans="2:5" s="6" customFormat="1" ht="15" customHeight="1" x14ac:dyDescent="0.3">
      <c r="B197" s="7"/>
      <c r="D197" s="8"/>
    </row>
    <row r="198" spans="2:5" s="6" customFormat="1" ht="15" customHeight="1" x14ac:dyDescent="0.3">
      <c r="B198" s="7"/>
      <c r="D198" s="8"/>
    </row>
    <row r="199" spans="2:5" s="6" customFormat="1" ht="15" customHeight="1" x14ac:dyDescent="0.3">
      <c r="B199" s="7"/>
      <c r="D199" s="8"/>
    </row>
    <row r="200" spans="2:5" s="6" customFormat="1" ht="15" customHeight="1" x14ac:dyDescent="0.3">
      <c r="B200" s="7"/>
      <c r="D200" s="8"/>
    </row>
    <row r="201" spans="2:5" s="6" customFormat="1" ht="15" customHeight="1" x14ac:dyDescent="0.3">
      <c r="B201" s="7"/>
      <c r="D201" s="8"/>
    </row>
    <row r="202" spans="2:5" s="6" customFormat="1" ht="15" customHeight="1" x14ac:dyDescent="0.3">
      <c r="B202" s="7"/>
      <c r="D202" s="8"/>
    </row>
    <row r="203" spans="2:5" s="6" customFormat="1" ht="15" customHeight="1" x14ac:dyDescent="0.3">
      <c r="B203" s="7"/>
      <c r="D203" s="8"/>
    </row>
    <row r="204" spans="2:5" s="6" customFormat="1" ht="15" customHeight="1" x14ac:dyDescent="0.3">
      <c r="B204" s="7"/>
      <c r="D204" s="8"/>
    </row>
    <row r="205" spans="2:5" s="6" customFormat="1" ht="15" customHeight="1" x14ac:dyDescent="0.3">
      <c r="B205" s="7"/>
      <c r="D205" s="8"/>
      <c r="E205" s="3"/>
    </row>
    <row r="206" spans="2:5" s="6" customFormat="1" ht="15" customHeight="1" x14ac:dyDescent="0.3">
      <c r="B206" s="7"/>
      <c r="D206" s="8"/>
      <c r="E206" s="3"/>
    </row>
    <row r="207" spans="2:5" s="6" customFormat="1" ht="15" customHeight="1" x14ac:dyDescent="0.3">
      <c r="B207" s="7"/>
      <c r="D207" s="8"/>
      <c r="E207" s="3"/>
    </row>
    <row r="208" spans="2:5" s="6" customFormat="1" ht="15" customHeight="1" x14ac:dyDescent="0.3">
      <c r="B208" s="7"/>
      <c r="D208" s="8"/>
      <c r="E208" s="3"/>
    </row>
    <row r="209" spans="2:15" s="6" customFormat="1" ht="15" customHeight="1" x14ac:dyDescent="0.3">
      <c r="B209" s="7"/>
      <c r="D209" s="5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2:15" s="6" customFormat="1" ht="15" customHeight="1" x14ac:dyDescent="0.3">
      <c r="B210" s="7"/>
      <c r="D210" s="5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2:15" s="6" customFormat="1" ht="15" customHeight="1" x14ac:dyDescent="0.3">
      <c r="B211" s="7"/>
      <c r="D211" s="5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2:15" s="6" customFormat="1" ht="15" customHeight="1" x14ac:dyDescent="0.3">
      <c r="B212" s="7"/>
      <c r="D212" s="5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15E8A-2E9C-4839-B501-59791AF7797A}">
  <sheetPr>
    <tabColor rgb="FFFFFF00"/>
  </sheetPr>
  <dimension ref="A1:TV7"/>
  <sheetViews>
    <sheetView workbookViewId="0">
      <pane xSplit="5" ySplit="1" topLeftCell="I2" activePane="bottomRight" state="frozen"/>
      <selection pane="topRight" activeCell="H1" sqref="H1"/>
      <selection pane="bottomLeft" activeCell="A2" sqref="A2"/>
      <selection pane="bottomRight" activeCell="Q7" sqref="Q7"/>
    </sheetView>
  </sheetViews>
  <sheetFormatPr defaultRowHeight="14.4" x14ac:dyDescent="0.3"/>
  <cols>
    <col min="1" max="1" width="10.44140625" style="33" bestFit="1" customWidth="1"/>
    <col min="2" max="2" width="14.33203125" style="33" bestFit="1" customWidth="1"/>
    <col min="3" max="3" width="17.88671875" style="33" bestFit="1" customWidth="1"/>
    <col min="4" max="4" width="8.88671875" style="163"/>
    <col min="5" max="5" width="17.44140625" style="33" bestFit="1" customWidth="1"/>
    <col min="6" max="6" width="133.44140625" style="33" bestFit="1" customWidth="1"/>
    <col min="7" max="7" width="11" style="33" customWidth="1"/>
    <col min="8" max="8" width="119.33203125" style="33" bestFit="1" customWidth="1"/>
    <col min="9" max="16384" width="8.88671875" style="33"/>
  </cols>
  <sheetData>
    <row r="1" spans="1:542" x14ac:dyDescent="0.3">
      <c r="A1" s="180" t="s">
        <v>265</v>
      </c>
      <c r="B1" s="180" t="s">
        <v>264</v>
      </c>
      <c r="C1" s="180" t="s">
        <v>263</v>
      </c>
      <c r="D1" s="182" t="s">
        <v>262</v>
      </c>
      <c r="E1" s="181" t="s">
        <v>169</v>
      </c>
      <c r="F1" s="180" t="s">
        <v>261</v>
      </c>
      <c r="G1" s="180" t="s">
        <v>260</v>
      </c>
      <c r="H1" s="180" t="s">
        <v>259</v>
      </c>
    </row>
    <row r="2" spans="1:542" s="176" customFormat="1" ht="25.5" customHeight="1" x14ac:dyDescent="0.3">
      <c r="A2" s="179" t="s">
        <v>253</v>
      </c>
      <c r="B2" s="178" t="s">
        <v>7</v>
      </c>
      <c r="C2" s="177" t="s">
        <v>240</v>
      </c>
      <c r="D2" s="168">
        <v>380</v>
      </c>
      <c r="E2" s="168" t="s">
        <v>2</v>
      </c>
      <c r="F2" s="168" t="s">
        <v>255</v>
      </c>
      <c r="G2" s="173" t="s">
        <v>254</v>
      </c>
      <c r="H2" s="172" t="s">
        <v>10</v>
      </c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  <c r="IT2" s="33"/>
      <c r="IU2" s="33"/>
      <c r="IV2" s="33"/>
      <c r="IW2" s="33"/>
      <c r="IX2" s="33"/>
      <c r="IY2" s="33"/>
      <c r="IZ2" s="33"/>
      <c r="JA2" s="33"/>
      <c r="JB2" s="33"/>
      <c r="JC2" s="33"/>
      <c r="JD2" s="33"/>
      <c r="JE2" s="33"/>
      <c r="JF2" s="33"/>
      <c r="JG2" s="33"/>
      <c r="JH2" s="33"/>
      <c r="JI2" s="33"/>
      <c r="JJ2" s="33"/>
      <c r="JK2" s="33"/>
      <c r="JL2" s="33"/>
      <c r="JM2" s="33"/>
      <c r="JN2" s="33"/>
      <c r="JO2" s="33"/>
      <c r="JP2" s="33"/>
      <c r="JQ2" s="33"/>
      <c r="JR2" s="33"/>
      <c r="JS2" s="33"/>
      <c r="JT2" s="33"/>
      <c r="JU2" s="33"/>
      <c r="JV2" s="33"/>
      <c r="JW2" s="33"/>
      <c r="JX2" s="33"/>
      <c r="JY2" s="33"/>
      <c r="JZ2" s="33"/>
      <c r="KA2" s="33"/>
      <c r="KB2" s="33"/>
      <c r="KC2" s="33"/>
      <c r="KD2" s="33"/>
      <c r="KE2" s="33"/>
      <c r="KF2" s="33"/>
      <c r="KG2" s="33"/>
      <c r="KH2" s="33"/>
      <c r="KI2" s="33"/>
      <c r="KJ2" s="33"/>
      <c r="KK2" s="33"/>
      <c r="KL2" s="33"/>
      <c r="KM2" s="33"/>
      <c r="KN2" s="33"/>
      <c r="KO2" s="33"/>
      <c r="KP2" s="33"/>
      <c r="KQ2" s="33"/>
      <c r="KR2" s="33"/>
      <c r="KS2" s="33"/>
      <c r="KT2" s="33"/>
      <c r="KU2" s="33"/>
      <c r="KV2" s="33"/>
      <c r="KW2" s="33"/>
      <c r="KX2" s="33"/>
      <c r="KY2" s="33"/>
      <c r="KZ2" s="33"/>
      <c r="LA2" s="33"/>
      <c r="LB2" s="33"/>
      <c r="LC2" s="33"/>
      <c r="LD2" s="33"/>
      <c r="LE2" s="33"/>
      <c r="LF2" s="33"/>
      <c r="LG2" s="33"/>
      <c r="LH2" s="33"/>
      <c r="LI2" s="33"/>
      <c r="LJ2" s="33"/>
      <c r="LK2" s="33"/>
      <c r="LL2" s="33"/>
      <c r="LM2" s="33"/>
      <c r="LN2" s="33"/>
      <c r="LO2" s="33"/>
      <c r="LP2" s="33"/>
      <c r="LQ2" s="33"/>
      <c r="LR2" s="33"/>
      <c r="LS2" s="33"/>
      <c r="LT2" s="33"/>
      <c r="LU2" s="33"/>
      <c r="LV2" s="33"/>
      <c r="LW2" s="33"/>
      <c r="LX2" s="33"/>
      <c r="LY2" s="33"/>
      <c r="LZ2" s="33"/>
      <c r="MA2" s="33"/>
      <c r="MB2" s="33"/>
      <c r="MC2" s="33"/>
      <c r="MD2" s="33"/>
      <c r="ME2" s="33"/>
      <c r="MF2" s="33"/>
      <c r="MG2" s="33"/>
      <c r="MH2" s="33"/>
      <c r="MI2" s="33"/>
      <c r="MJ2" s="33"/>
      <c r="MK2" s="33"/>
      <c r="ML2" s="33"/>
      <c r="MM2" s="33"/>
      <c r="MN2" s="33"/>
      <c r="MO2" s="33"/>
      <c r="MP2" s="33"/>
      <c r="MQ2" s="33"/>
      <c r="MR2" s="33"/>
      <c r="MS2" s="33"/>
      <c r="MT2" s="33"/>
      <c r="MU2" s="33"/>
      <c r="MV2" s="33"/>
      <c r="MW2" s="33"/>
      <c r="MX2" s="33"/>
      <c r="MY2" s="33"/>
      <c r="MZ2" s="33"/>
      <c r="NA2" s="33"/>
      <c r="NB2" s="33"/>
      <c r="NC2" s="33"/>
      <c r="ND2" s="33"/>
      <c r="NE2" s="33"/>
      <c r="NF2" s="33"/>
      <c r="NG2" s="33"/>
      <c r="NH2" s="33"/>
      <c r="NI2" s="33"/>
      <c r="NJ2" s="33"/>
      <c r="NK2" s="33"/>
      <c r="NL2" s="33"/>
      <c r="NM2" s="33"/>
      <c r="NN2" s="33"/>
      <c r="NO2" s="33"/>
      <c r="NP2" s="33"/>
      <c r="NQ2" s="33"/>
      <c r="NR2" s="33"/>
      <c r="NS2" s="33"/>
      <c r="NT2" s="33"/>
      <c r="NU2" s="33"/>
      <c r="NV2" s="33"/>
      <c r="NW2" s="33"/>
      <c r="NX2" s="33"/>
      <c r="NY2" s="33"/>
      <c r="NZ2" s="33"/>
      <c r="OA2" s="33"/>
      <c r="OB2" s="33"/>
      <c r="OC2" s="33"/>
      <c r="OD2" s="33"/>
      <c r="OE2" s="33"/>
      <c r="OF2" s="33"/>
      <c r="OG2" s="33"/>
      <c r="OH2" s="33"/>
      <c r="OI2" s="33"/>
      <c r="OJ2" s="33"/>
      <c r="OK2" s="33"/>
      <c r="OL2" s="33"/>
      <c r="OM2" s="33"/>
      <c r="ON2" s="33"/>
      <c r="OO2" s="33"/>
      <c r="OP2" s="33"/>
      <c r="OQ2" s="33"/>
      <c r="OR2" s="33"/>
      <c r="OS2" s="33"/>
      <c r="OT2" s="33"/>
      <c r="OU2" s="33"/>
      <c r="OV2" s="33"/>
      <c r="OW2" s="33"/>
      <c r="OX2" s="33"/>
      <c r="OY2" s="33"/>
      <c r="OZ2" s="33"/>
      <c r="PA2" s="33"/>
      <c r="PB2" s="33"/>
      <c r="PC2" s="33"/>
      <c r="PD2" s="33"/>
      <c r="PE2" s="33"/>
      <c r="PF2" s="33"/>
      <c r="PG2" s="33"/>
      <c r="PH2" s="33"/>
      <c r="PI2" s="33"/>
      <c r="PJ2" s="33"/>
      <c r="PK2" s="33"/>
      <c r="PL2" s="33"/>
      <c r="PM2" s="33"/>
      <c r="PN2" s="33"/>
      <c r="PO2" s="33"/>
      <c r="PP2" s="33"/>
      <c r="PQ2" s="33"/>
      <c r="PR2" s="33"/>
      <c r="PS2" s="33"/>
      <c r="PT2" s="33"/>
      <c r="PU2" s="33"/>
      <c r="PV2" s="33"/>
      <c r="PW2" s="33"/>
      <c r="PX2" s="33"/>
      <c r="PY2" s="33"/>
      <c r="PZ2" s="33"/>
      <c r="QA2" s="33"/>
      <c r="QB2" s="33"/>
      <c r="QC2" s="33"/>
      <c r="QD2" s="33"/>
      <c r="QE2" s="33"/>
      <c r="QF2" s="33"/>
      <c r="QG2" s="33"/>
      <c r="QH2" s="33"/>
      <c r="QI2" s="33"/>
      <c r="QJ2" s="33"/>
      <c r="QK2" s="33"/>
      <c r="QL2" s="33"/>
      <c r="QM2" s="33"/>
      <c r="QN2" s="33"/>
      <c r="QO2" s="33"/>
      <c r="QP2" s="33"/>
      <c r="QQ2" s="33"/>
      <c r="QR2" s="33"/>
      <c r="QS2" s="33"/>
      <c r="QT2" s="33"/>
      <c r="QU2" s="33"/>
      <c r="QV2" s="33"/>
      <c r="QW2" s="33"/>
      <c r="QX2" s="33"/>
      <c r="QY2" s="33"/>
      <c r="QZ2" s="33"/>
      <c r="RA2" s="33"/>
      <c r="RB2" s="33"/>
      <c r="RC2" s="33"/>
      <c r="RD2" s="33"/>
      <c r="RE2" s="33"/>
      <c r="RF2" s="33"/>
      <c r="RG2" s="33"/>
      <c r="RH2" s="33"/>
      <c r="RI2" s="33"/>
      <c r="RJ2" s="33"/>
      <c r="RK2" s="33"/>
      <c r="RL2" s="33"/>
      <c r="RM2" s="33"/>
      <c r="RN2" s="33"/>
      <c r="RO2" s="33"/>
      <c r="RP2" s="33"/>
      <c r="RQ2" s="33"/>
      <c r="RR2" s="33"/>
      <c r="RS2" s="33"/>
      <c r="RT2" s="33"/>
      <c r="RU2" s="33"/>
      <c r="RV2" s="33"/>
      <c r="RW2" s="33"/>
      <c r="RX2" s="33"/>
      <c r="RY2" s="33"/>
      <c r="RZ2" s="33"/>
      <c r="SA2" s="33"/>
      <c r="SB2" s="33"/>
      <c r="SC2" s="33"/>
      <c r="SD2" s="33"/>
      <c r="SE2" s="33"/>
      <c r="SF2" s="33"/>
      <c r="SG2" s="33"/>
      <c r="SH2" s="33"/>
      <c r="SI2" s="33"/>
      <c r="SJ2" s="33"/>
      <c r="SK2" s="33"/>
      <c r="SL2" s="33"/>
      <c r="SM2" s="33"/>
      <c r="SN2" s="33"/>
      <c r="SO2" s="33"/>
      <c r="SP2" s="33"/>
      <c r="SQ2" s="33"/>
      <c r="SR2" s="33"/>
      <c r="SS2" s="33"/>
      <c r="ST2" s="33"/>
      <c r="SU2" s="33"/>
      <c r="SV2" s="33"/>
      <c r="SW2" s="33"/>
      <c r="SX2" s="33"/>
      <c r="SY2" s="33"/>
      <c r="SZ2" s="33"/>
      <c r="TA2" s="33"/>
      <c r="TB2" s="33"/>
      <c r="TC2" s="33"/>
      <c r="TD2" s="33"/>
      <c r="TE2" s="33"/>
      <c r="TF2" s="33"/>
      <c r="TG2" s="33"/>
      <c r="TH2" s="33"/>
      <c r="TI2" s="33"/>
      <c r="TJ2" s="33"/>
      <c r="TK2" s="33"/>
      <c r="TL2" s="33"/>
      <c r="TM2" s="33"/>
      <c r="TN2" s="33"/>
      <c r="TO2" s="33"/>
      <c r="TP2" s="33"/>
      <c r="TQ2" s="33"/>
      <c r="TR2" s="33"/>
      <c r="TS2" s="33"/>
      <c r="TT2" s="33"/>
      <c r="TU2" s="33"/>
      <c r="TV2" s="33"/>
    </row>
    <row r="3" spans="1:542" s="171" customFormat="1" ht="35.25" customHeight="1" x14ac:dyDescent="0.3">
      <c r="A3" s="175" t="s">
        <v>253</v>
      </c>
      <c r="B3" s="174" t="s">
        <v>241</v>
      </c>
      <c r="C3" s="168" t="s">
        <v>252</v>
      </c>
      <c r="D3" s="168">
        <v>490</v>
      </c>
      <c r="E3" s="168" t="s">
        <v>251</v>
      </c>
      <c r="F3" s="168" t="s">
        <v>250</v>
      </c>
      <c r="G3" s="173" t="s">
        <v>249</v>
      </c>
      <c r="H3" s="172" t="s">
        <v>248</v>
      </c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/>
      <c r="FZ3" s="33"/>
      <c r="GA3" s="33"/>
      <c r="GB3" s="33"/>
      <c r="GC3" s="33"/>
      <c r="GD3" s="33"/>
      <c r="GE3" s="33"/>
      <c r="GF3" s="33"/>
      <c r="GG3" s="33"/>
      <c r="GH3" s="33"/>
      <c r="GI3" s="33"/>
      <c r="GJ3" s="33"/>
      <c r="GK3" s="33"/>
      <c r="GL3" s="33"/>
      <c r="GM3" s="33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3"/>
      <c r="HF3" s="33"/>
      <c r="HG3" s="33"/>
      <c r="HH3" s="33"/>
      <c r="HI3" s="33"/>
      <c r="HJ3" s="33"/>
      <c r="HK3" s="33"/>
      <c r="HL3" s="33"/>
      <c r="HM3" s="33"/>
      <c r="HN3" s="33"/>
      <c r="HO3" s="33"/>
      <c r="HP3" s="33"/>
      <c r="HQ3" s="33"/>
      <c r="HR3" s="33"/>
      <c r="HS3" s="33"/>
      <c r="HT3" s="33"/>
      <c r="HU3" s="33"/>
      <c r="HV3" s="33"/>
      <c r="HW3" s="33"/>
      <c r="HX3" s="33"/>
      <c r="HY3" s="33"/>
      <c r="HZ3" s="33"/>
      <c r="IA3" s="33"/>
      <c r="IB3" s="33"/>
      <c r="IC3" s="33"/>
      <c r="ID3" s="33"/>
      <c r="IE3" s="33"/>
      <c r="IF3" s="33"/>
      <c r="IG3" s="33"/>
      <c r="IH3" s="33"/>
      <c r="II3" s="33"/>
      <c r="IJ3" s="33"/>
      <c r="IK3" s="33"/>
      <c r="IL3" s="33"/>
      <c r="IM3" s="33"/>
      <c r="IN3" s="33"/>
      <c r="IO3" s="33"/>
      <c r="IP3" s="33"/>
      <c r="IQ3" s="33"/>
      <c r="IR3" s="33"/>
      <c r="IS3" s="33"/>
      <c r="IT3" s="33"/>
      <c r="IU3" s="33"/>
      <c r="IV3" s="33"/>
      <c r="IW3" s="33"/>
      <c r="IX3" s="33"/>
      <c r="IY3" s="33"/>
      <c r="IZ3" s="33"/>
      <c r="JA3" s="33"/>
      <c r="JB3" s="33"/>
      <c r="JC3" s="33"/>
      <c r="JD3" s="33"/>
      <c r="JE3" s="33"/>
      <c r="JF3" s="33"/>
      <c r="JG3" s="33"/>
      <c r="JH3" s="33"/>
      <c r="JI3" s="33"/>
      <c r="JJ3" s="33"/>
      <c r="JK3" s="33"/>
      <c r="JL3" s="33"/>
      <c r="JM3" s="33"/>
      <c r="JN3" s="33"/>
      <c r="JO3" s="33"/>
      <c r="JP3" s="33"/>
      <c r="JQ3" s="33"/>
      <c r="JR3" s="33"/>
      <c r="JS3" s="33"/>
      <c r="JT3" s="33"/>
      <c r="JU3" s="33"/>
      <c r="JV3" s="33"/>
      <c r="JW3" s="33"/>
      <c r="JX3" s="33"/>
      <c r="JY3" s="33"/>
      <c r="JZ3" s="33"/>
      <c r="KA3" s="33"/>
      <c r="KB3" s="33"/>
      <c r="KC3" s="33"/>
      <c r="KD3" s="33"/>
      <c r="KE3" s="33"/>
      <c r="KF3" s="33"/>
      <c r="KG3" s="33"/>
      <c r="KH3" s="33"/>
      <c r="KI3" s="33"/>
      <c r="KJ3" s="33"/>
      <c r="KK3" s="33"/>
      <c r="KL3" s="33"/>
      <c r="KM3" s="33"/>
      <c r="KN3" s="33"/>
      <c r="KO3" s="33"/>
      <c r="KP3" s="33"/>
      <c r="KQ3" s="33"/>
      <c r="KR3" s="33"/>
      <c r="KS3" s="33"/>
      <c r="KT3" s="33"/>
      <c r="KU3" s="33"/>
      <c r="KV3" s="33"/>
      <c r="KW3" s="33"/>
      <c r="KX3" s="33"/>
      <c r="KY3" s="33"/>
      <c r="KZ3" s="33"/>
      <c r="LA3" s="33"/>
      <c r="LB3" s="33"/>
      <c r="LC3" s="33"/>
      <c r="LD3" s="33"/>
      <c r="LE3" s="33"/>
      <c r="LF3" s="33"/>
      <c r="LG3" s="33"/>
      <c r="LH3" s="33"/>
      <c r="LI3" s="33"/>
      <c r="LJ3" s="33"/>
      <c r="LK3" s="33"/>
      <c r="LL3" s="33"/>
      <c r="LM3" s="33"/>
      <c r="LN3" s="33"/>
      <c r="LO3" s="33"/>
      <c r="LP3" s="33"/>
      <c r="LQ3" s="33"/>
      <c r="LR3" s="33"/>
      <c r="LS3" s="33"/>
      <c r="LT3" s="33"/>
      <c r="LU3" s="33"/>
      <c r="LV3" s="33"/>
      <c r="LW3" s="33"/>
      <c r="LX3" s="33"/>
      <c r="LY3" s="33"/>
      <c r="LZ3" s="33"/>
      <c r="MA3" s="33"/>
      <c r="MB3" s="33"/>
      <c r="MC3" s="33"/>
      <c r="MD3" s="33"/>
      <c r="ME3" s="33"/>
      <c r="MF3" s="33"/>
      <c r="MG3" s="33"/>
      <c r="MH3" s="33"/>
      <c r="MI3" s="33"/>
      <c r="MJ3" s="33"/>
      <c r="MK3" s="33"/>
      <c r="ML3" s="33"/>
      <c r="MM3" s="33"/>
      <c r="MN3" s="33"/>
      <c r="MO3" s="33"/>
      <c r="MP3" s="33"/>
      <c r="MQ3" s="33"/>
      <c r="MR3" s="33"/>
      <c r="MS3" s="33"/>
      <c r="MT3" s="33"/>
      <c r="MU3" s="33"/>
      <c r="MV3" s="33"/>
      <c r="MW3" s="33"/>
      <c r="MX3" s="33"/>
      <c r="MY3" s="33"/>
      <c r="MZ3" s="33"/>
      <c r="NA3" s="33"/>
      <c r="NB3" s="33"/>
      <c r="NC3" s="33"/>
      <c r="ND3" s="33"/>
      <c r="NE3" s="33"/>
      <c r="NF3" s="33"/>
      <c r="NG3" s="33"/>
      <c r="NH3" s="33"/>
      <c r="NI3" s="33"/>
      <c r="NJ3" s="33"/>
      <c r="NK3" s="33"/>
      <c r="NL3" s="33"/>
      <c r="NM3" s="33"/>
      <c r="NN3" s="33"/>
      <c r="NO3" s="33"/>
      <c r="NP3" s="33"/>
      <c r="NQ3" s="33"/>
      <c r="NR3" s="33"/>
      <c r="NS3" s="33"/>
      <c r="NT3" s="33"/>
      <c r="NU3" s="33"/>
      <c r="NV3" s="33"/>
      <c r="NW3" s="33"/>
      <c r="NX3" s="33"/>
      <c r="NY3" s="33"/>
      <c r="NZ3" s="33"/>
      <c r="OA3" s="33"/>
      <c r="OB3" s="33"/>
      <c r="OC3" s="33"/>
      <c r="OD3" s="33"/>
      <c r="OE3" s="33"/>
      <c r="OF3" s="33"/>
      <c r="OG3" s="33"/>
      <c r="OH3" s="33"/>
      <c r="OI3" s="33"/>
      <c r="OJ3" s="33"/>
      <c r="OK3" s="33"/>
      <c r="OL3" s="33"/>
      <c r="OM3" s="33"/>
      <c r="ON3" s="33"/>
      <c r="OO3" s="33"/>
      <c r="OP3" s="33"/>
      <c r="OQ3" s="33"/>
      <c r="OR3" s="33"/>
      <c r="OS3" s="33"/>
      <c r="OT3" s="33"/>
      <c r="OU3" s="33"/>
      <c r="OV3" s="33"/>
      <c r="OW3" s="33"/>
      <c r="OX3" s="33"/>
      <c r="OY3" s="33"/>
      <c r="OZ3" s="33"/>
      <c r="PA3" s="33"/>
      <c r="PB3" s="33"/>
      <c r="PC3" s="33"/>
      <c r="PD3" s="33"/>
      <c r="PE3" s="33"/>
      <c r="PF3" s="33"/>
      <c r="PG3" s="33"/>
      <c r="PH3" s="33"/>
      <c r="PI3" s="33"/>
      <c r="PJ3" s="33"/>
      <c r="PK3" s="33"/>
      <c r="PL3" s="33"/>
      <c r="PM3" s="33"/>
      <c r="PN3" s="33"/>
      <c r="PO3" s="33"/>
      <c r="PP3" s="33"/>
      <c r="PQ3" s="33"/>
      <c r="PR3" s="33"/>
      <c r="PS3" s="33"/>
      <c r="PT3" s="33"/>
      <c r="PU3" s="33"/>
      <c r="PV3" s="33"/>
      <c r="PW3" s="33"/>
      <c r="PX3" s="33"/>
      <c r="PY3" s="33"/>
      <c r="PZ3" s="33"/>
      <c r="QA3" s="33"/>
      <c r="QB3" s="33"/>
      <c r="QC3" s="33"/>
      <c r="QD3" s="33"/>
      <c r="QE3" s="33"/>
      <c r="QF3" s="33"/>
      <c r="QG3" s="33"/>
      <c r="QH3" s="33"/>
      <c r="QI3" s="33"/>
      <c r="QJ3" s="33"/>
      <c r="QK3" s="33"/>
      <c r="QL3" s="33"/>
      <c r="QM3" s="33"/>
      <c r="QN3" s="33"/>
      <c r="QO3" s="33"/>
      <c r="QP3" s="33"/>
      <c r="QQ3" s="33"/>
      <c r="QR3" s="33"/>
      <c r="QS3" s="33"/>
      <c r="QT3" s="33"/>
      <c r="QU3" s="33"/>
      <c r="QV3" s="33"/>
      <c r="QW3" s="33"/>
      <c r="QX3" s="33"/>
      <c r="QY3" s="33"/>
      <c r="QZ3" s="33"/>
      <c r="RA3" s="33"/>
      <c r="RB3" s="33"/>
      <c r="RC3" s="33"/>
      <c r="RD3" s="33"/>
      <c r="RE3" s="33"/>
      <c r="RF3" s="33"/>
      <c r="RG3" s="33"/>
      <c r="RH3" s="33"/>
      <c r="RI3" s="33"/>
      <c r="RJ3" s="33"/>
      <c r="RK3" s="33"/>
      <c r="RL3" s="33"/>
      <c r="RM3" s="33"/>
      <c r="RN3" s="33"/>
      <c r="RO3" s="33"/>
      <c r="RP3" s="33"/>
      <c r="RQ3" s="33"/>
      <c r="RR3" s="33"/>
      <c r="RS3" s="33"/>
      <c r="RT3" s="33"/>
      <c r="RU3" s="33"/>
      <c r="RV3" s="33"/>
      <c r="RW3" s="33"/>
      <c r="RX3" s="33"/>
      <c r="RY3" s="33"/>
      <c r="RZ3" s="33"/>
      <c r="SA3" s="33"/>
      <c r="SB3" s="33"/>
      <c r="SC3" s="33"/>
      <c r="SD3" s="33"/>
      <c r="SE3" s="33"/>
      <c r="SF3" s="33"/>
      <c r="SG3" s="33"/>
      <c r="SH3" s="33"/>
      <c r="SI3" s="33"/>
      <c r="SJ3" s="33"/>
      <c r="SK3" s="33"/>
      <c r="SL3" s="33"/>
      <c r="SM3" s="33"/>
      <c r="SN3" s="33"/>
      <c r="SO3" s="33"/>
      <c r="SP3" s="33"/>
      <c r="SQ3" s="33"/>
      <c r="SR3" s="33"/>
      <c r="SS3" s="33"/>
      <c r="ST3" s="33"/>
      <c r="SU3" s="33"/>
      <c r="SV3" s="33"/>
      <c r="SW3" s="33"/>
      <c r="SX3" s="33"/>
      <c r="SY3" s="33"/>
      <c r="SZ3" s="33"/>
      <c r="TA3" s="33"/>
      <c r="TB3" s="33"/>
      <c r="TC3" s="33"/>
      <c r="TD3" s="33"/>
      <c r="TE3" s="33"/>
      <c r="TF3" s="33"/>
      <c r="TG3" s="33"/>
      <c r="TH3" s="33"/>
      <c r="TI3" s="33"/>
      <c r="TJ3" s="33"/>
      <c r="TK3" s="33"/>
      <c r="TL3" s="33"/>
      <c r="TM3" s="33"/>
      <c r="TN3" s="33"/>
      <c r="TO3" s="33"/>
      <c r="TP3" s="33"/>
      <c r="TQ3" s="33"/>
      <c r="TR3" s="33"/>
      <c r="TS3" s="33"/>
      <c r="TT3" s="33"/>
      <c r="TU3" s="33"/>
      <c r="TV3" s="33"/>
    </row>
    <row r="4" spans="1:542" s="164" customFormat="1" ht="31.2" x14ac:dyDescent="0.3">
      <c r="A4" s="170" t="s">
        <v>247</v>
      </c>
      <c r="B4" s="169" t="s">
        <v>241</v>
      </c>
      <c r="C4" s="165" t="s">
        <v>240</v>
      </c>
      <c r="D4" s="165"/>
      <c r="E4" s="165" t="s">
        <v>206</v>
      </c>
      <c r="F4" s="168" t="s">
        <v>246</v>
      </c>
      <c r="G4" s="167" t="s">
        <v>238</v>
      </c>
      <c r="H4" s="166" t="s">
        <v>237</v>
      </c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3"/>
      <c r="HY4" s="33"/>
      <c r="HZ4" s="33"/>
      <c r="IA4" s="33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3"/>
      <c r="IM4" s="33"/>
      <c r="IN4" s="33"/>
      <c r="IO4" s="33"/>
      <c r="IP4" s="33"/>
      <c r="IQ4" s="33"/>
      <c r="IR4" s="33"/>
      <c r="IS4" s="33"/>
      <c r="IT4" s="33"/>
      <c r="IU4" s="33"/>
      <c r="IV4" s="33"/>
      <c r="IW4" s="33"/>
      <c r="IX4" s="33"/>
      <c r="IY4" s="33"/>
      <c r="IZ4" s="33"/>
      <c r="JA4" s="33"/>
      <c r="JB4" s="33"/>
      <c r="JC4" s="33"/>
      <c r="JD4" s="33"/>
      <c r="JE4" s="33"/>
      <c r="JF4" s="33"/>
      <c r="JG4" s="33"/>
      <c r="JH4" s="33"/>
      <c r="JI4" s="33"/>
      <c r="JJ4" s="33"/>
      <c r="JK4" s="33"/>
      <c r="JL4" s="33"/>
      <c r="JM4" s="33"/>
      <c r="JN4" s="33"/>
      <c r="JO4" s="33"/>
      <c r="JP4" s="33"/>
      <c r="JQ4" s="33"/>
      <c r="JR4" s="33"/>
      <c r="JS4" s="33"/>
      <c r="JT4" s="33"/>
      <c r="JU4" s="33"/>
      <c r="JV4" s="33"/>
      <c r="JW4" s="33"/>
      <c r="JX4" s="33"/>
      <c r="JY4" s="33"/>
      <c r="JZ4" s="33"/>
      <c r="KA4" s="33"/>
      <c r="KB4" s="33"/>
      <c r="KC4" s="33"/>
      <c r="KD4" s="33"/>
      <c r="KE4" s="33"/>
      <c r="KF4" s="33"/>
      <c r="KG4" s="33"/>
      <c r="KH4" s="33"/>
      <c r="KI4" s="33"/>
      <c r="KJ4" s="33"/>
      <c r="KK4" s="33"/>
      <c r="KL4" s="33"/>
      <c r="KM4" s="33"/>
      <c r="KN4" s="33"/>
      <c r="KO4" s="33"/>
      <c r="KP4" s="33"/>
      <c r="KQ4" s="33"/>
      <c r="KR4" s="33"/>
      <c r="KS4" s="33"/>
      <c r="KT4" s="33"/>
      <c r="KU4" s="33"/>
      <c r="KV4" s="33"/>
      <c r="KW4" s="33"/>
      <c r="KX4" s="33"/>
      <c r="KY4" s="33"/>
      <c r="KZ4" s="33"/>
      <c r="LA4" s="33"/>
      <c r="LB4" s="33"/>
      <c r="LC4" s="33"/>
      <c r="LD4" s="33"/>
      <c r="LE4" s="33"/>
      <c r="LF4" s="33"/>
      <c r="LG4" s="33"/>
      <c r="LH4" s="33"/>
      <c r="LI4" s="33"/>
      <c r="LJ4" s="33"/>
      <c r="LK4" s="33"/>
      <c r="LL4" s="33"/>
      <c r="LM4" s="33"/>
      <c r="LN4" s="33"/>
      <c r="LO4" s="33"/>
      <c r="LP4" s="33"/>
      <c r="LQ4" s="33"/>
      <c r="LR4" s="33"/>
      <c r="LS4" s="33"/>
      <c r="LT4" s="33"/>
      <c r="LU4" s="33"/>
      <c r="LV4" s="33"/>
      <c r="LW4" s="33"/>
      <c r="LX4" s="33"/>
      <c r="LY4" s="33"/>
      <c r="LZ4" s="33"/>
      <c r="MA4" s="33"/>
      <c r="MB4" s="33"/>
      <c r="MC4" s="33"/>
      <c r="MD4" s="33"/>
      <c r="ME4" s="33"/>
      <c r="MF4" s="33"/>
      <c r="MG4" s="33"/>
      <c r="MH4" s="33"/>
      <c r="MI4" s="33"/>
      <c r="MJ4" s="33"/>
      <c r="MK4" s="33"/>
      <c r="ML4" s="33"/>
      <c r="MM4" s="33"/>
      <c r="MN4" s="33"/>
      <c r="MO4" s="33"/>
      <c r="MP4" s="33"/>
      <c r="MQ4" s="33"/>
      <c r="MR4" s="33"/>
      <c r="MS4" s="33"/>
      <c r="MT4" s="33"/>
      <c r="MU4" s="33"/>
      <c r="MV4" s="33"/>
      <c r="MW4" s="33"/>
      <c r="MX4" s="33"/>
      <c r="MY4" s="33"/>
      <c r="MZ4" s="33"/>
      <c r="NA4" s="33"/>
      <c r="NB4" s="33"/>
      <c r="NC4" s="33"/>
      <c r="ND4" s="33"/>
      <c r="NE4" s="33"/>
      <c r="NF4" s="33"/>
      <c r="NG4" s="33"/>
      <c r="NH4" s="33"/>
      <c r="NI4" s="33"/>
      <c r="NJ4" s="33"/>
      <c r="NK4" s="33"/>
      <c r="NL4" s="33"/>
      <c r="NM4" s="33"/>
      <c r="NN4" s="33"/>
      <c r="NO4" s="33"/>
      <c r="NP4" s="33"/>
      <c r="NQ4" s="33"/>
      <c r="NR4" s="33"/>
      <c r="NS4" s="33"/>
      <c r="NT4" s="33"/>
      <c r="NU4" s="33"/>
      <c r="NV4" s="33"/>
      <c r="NW4" s="33"/>
      <c r="NX4" s="33"/>
      <c r="NY4" s="33"/>
      <c r="NZ4" s="33"/>
      <c r="OA4" s="33"/>
      <c r="OB4" s="33"/>
      <c r="OC4" s="33"/>
      <c r="OD4" s="33"/>
      <c r="OE4" s="33"/>
      <c r="OF4" s="33"/>
      <c r="OG4" s="33"/>
      <c r="OH4" s="33"/>
      <c r="OI4" s="33"/>
      <c r="OJ4" s="33"/>
      <c r="OK4" s="33"/>
      <c r="OL4" s="33"/>
      <c r="OM4" s="33"/>
      <c r="ON4" s="33"/>
      <c r="OO4" s="33"/>
      <c r="OP4" s="33"/>
      <c r="OQ4" s="33"/>
      <c r="OR4" s="33"/>
      <c r="OS4" s="33"/>
      <c r="OT4" s="33"/>
      <c r="OU4" s="33"/>
      <c r="OV4" s="33"/>
      <c r="OW4" s="33"/>
      <c r="OX4" s="33"/>
      <c r="OY4" s="33"/>
      <c r="OZ4" s="33"/>
      <c r="PA4" s="33"/>
      <c r="PB4" s="33"/>
      <c r="PC4" s="33"/>
      <c r="PD4" s="33"/>
      <c r="PE4" s="33"/>
      <c r="PF4" s="33"/>
      <c r="PG4" s="33"/>
      <c r="PH4" s="33"/>
      <c r="PI4" s="33"/>
      <c r="PJ4" s="33"/>
      <c r="PK4" s="33"/>
      <c r="PL4" s="33"/>
      <c r="PM4" s="33"/>
      <c r="PN4" s="33"/>
      <c r="PO4" s="33"/>
      <c r="PP4" s="33"/>
      <c r="PQ4" s="33"/>
      <c r="PR4" s="33"/>
      <c r="PS4" s="33"/>
      <c r="PT4" s="33"/>
      <c r="PU4" s="33"/>
      <c r="PV4" s="33"/>
      <c r="PW4" s="33"/>
      <c r="PX4" s="33"/>
      <c r="PY4" s="33"/>
      <c r="PZ4" s="33"/>
      <c r="QA4" s="33"/>
      <c r="QB4" s="33"/>
      <c r="QC4" s="33"/>
      <c r="QD4" s="33"/>
      <c r="QE4" s="33"/>
      <c r="QF4" s="33"/>
      <c r="QG4" s="33"/>
      <c r="QH4" s="33"/>
      <c r="QI4" s="33"/>
      <c r="QJ4" s="33"/>
      <c r="QK4" s="33"/>
      <c r="QL4" s="33"/>
      <c r="QM4" s="33"/>
      <c r="QN4" s="33"/>
      <c r="QO4" s="33"/>
      <c r="QP4" s="33"/>
      <c r="QQ4" s="33"/>
      <c r="QR4" s="33"/>
      <c r="QS4" s="33"/>
      <c r="QT4" s="33"/>
      <c r="QU4" s="33"/>
      <c r="QV4" s="33"/>
      <c r="QW4" s="33"/>
      <c r="QX4" s="33"/>
      <c r="QY4" s="33"/>
      <c r="QZ4" s="33"/>
      <c r="RA4" s="33"/>
      <c r="RB4" s="33"/>
      <c r="RC4" s="33"/>
      <c r="RD4" s="33"/>
      <c r="RE4" s="33"/>
      <c r="RF4" s="33"/>
      <c r="RG4" s="33"/>
      <c r="RH4" s="33"/>
      <c r="RI4" s="33"/>
      <c r="RJ4" s="33"/>
      <c r="RK4" s="33"/>
      <c r="RL4" s="33"/>
      <c r="RM4" s="33"/>
      <c r="RN4" s="33"/>
      <c r="RO4" s="33"/>
      <c r="RP4" s="33"/>
      <c r="RQ4" s="33"/>
      <c r="RR4" s="33"/>
      <c r="RS4" s="33"/>
      <c r="RT4" s="33"/>
      <c r="RU4" s="33"/>
      <c r="RV4" s="33"/>
      <c r="RW4" s="33"/>
      <c r="RX4" s="33"/>
      <c r="RY4" s="33"/>
      <c r="RZ4" s="33"/>
      <c r="SA4" s="33"/>
      <c r="SB4" s="33"/>
      <c r="SC4" s="33"/>
      <c r="SD4" s="33"/>
      <c r="SE4" s="33"/>
      <c r="SF4" s="33"/>
      <c r="SG4" s="33"/>
      <c r="SH4" s="33"/>
      <c r="SI4" s="33"/>
      <c r="SJ4" s="33"/>
      <c r="SK4" s="33"/>
      <c r="SL4" s="33"/>
      <c r="SM4" s="33"/>
      <c r="SN4" s="33"/>
      <c r="SO4" s="33"/>
      <c r="SP4" s="33"/>
      <c r="SQ4" s="33"/>
      <c r="SR4" s="33"/>
      <c r="SS4" s="33"/>
      <c r="ST4" s="33"/>
      <c r="SU4" s="33"/>
      <c r="SV4" s="33"/>
      <c r="SW4" s="33"/>
      <c r="SX4" s="33"/>
      <c r="SY4" s="33"/>
      <c r="SZ4" s="33"/>
      <c r="TA4" s="33"/>
      <c r="TB4" s="33"/>
      <c r="TC4" s="33"/>
      <c r="TD4" s="33"/>
      <c r="TE4" s="33"/>
      <c r="TF4" s="33"/>
      <c r="TG4" s="33"/>
      <c r="TH4" s="33"/>
      <c r="TI4" s="33"/>
      <c r="TJ4" s="33"/>
      <c r="TK4" s="33"/>
      <c r="TL4" s="33"/>
      <c r="TM4" s="33"/>
      <c r="TN4" s="33"/>
      <c r="TO4" s="33"/>
      <c r="TP4" s="33"/>
      <c r="TQ4" s="33"/>
      <c r="TR4" s="33"/>
      <c r="TS4" s="33"/>
      <c r="TT4" s="33"/>
      <c r="TU4" s="33"/>
      <c r="TV4" s="33"/>
    </row>
    <row r="5" spans="1:542" s="164" customFormat="1" ht="31.2" x14ac:dyDescent="0.3">
      <c r="A5" s="170" t="s">
        <v>245</v>
      </c>
      <c r="B5" s="169" t="s">
        <v>241</v>
      </c>
      <c r="C5" s="165" t="s">
        <v>240</v>
      </c>
      <c r="D5" s="165"/>
      <c r="E5" s="165" t="s">
        <v>206</v>
      </c>
      <c r="F5" s="168" t="s">
        <v>244</v>
      </c>
      <c r="G5" s="167" t="s">
        <v>238</v>
      </c>
      <c r="H5" s="166" t="s">
        <v>237</v>
      </c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  <c r="IS5" s="33"/>
      <c r="IT5" s="33"/>
      <c r="IU5" s="33"/>
      <c r="IV5" s="33"/>
      <c r="IW5" s="33"/>
      <c r="IX5" s="33"/>
      <c r="IY5" s="33"/>
      <c r="IZ5" s="33"/>
      <c r="JA5" s="33"/>
      <c r="JB5" s="33"/>
      <c r="JC5" s="33"/>
      <c r="JD5" s="33"/>
      <c r="JE5" s="33"/>
      <c r="JF5" s="33"/>
      <c r="JG5" s="33"/>
      <c r="JH5" s="33"/>
      <c r="JI5" s="33"/>
      <c r="JJ5" s="33"/>
      <c r="JK5" s="33"/>
      <c r="JL5" s="33"/>
      <c r="JM5" s="33"/>
      <c r="JN5" s="33"/>
      <c r="JO5" s="33"/>
      <c r="JP5" s="33"/>
      <c r="JQ5" s="33"/>
      <c r="JR5" s="33"/>
      <c r="JS5" s="33"/>
      <c r="JT5" s="33"/>
      <c r="JU5" s="33"/>
      <c r="JV5" s="33"/>
      <c r="JW5" s="33"/>
      <c r="JX5" s="33"/>
      <c r="JY5" s="33"/>
      <c r="JZ5" s="33"/>
      <c r="KA5" s="33"/>
      <c r="KB5" s="33"/>
      <c r="KC5" s="33"/>
      <c r="KD5" s="33"/>
      <c r="KE5" s="33"/>
      <c r="KF5" s="33"/>
      <c r="KG5" s="33"/>
      <c r="KH5" s="33"/>
      <c r="KI5" s="33"/>
      <c r="KJ5" s="33"/>
      <c r="KK5" s="33"/>
      <c r="KL5" s="33"/>
      <c r="KM5" s="33"/>
      <c r="KN5" s="33"/>
      <c r="KO5" s="33"/>
      <c r="KP5" s="33"/>
      <c r="KQ5" s="33"/>
      <c r="KR5" s="33"/>
      <c r="KS5" s="33"/>
      <c r="KT5" s="33"/>
      <c r="KU5" s="33"/>
      <c r="KV5" s="33"/>
      <c r="KW5" s="33"/>
      <c r="KX5" s="33"/>
      <c r="KY5" s="33"/>
      <c r="KZ5" s="33"/>
      <c r="LA5" s="33"/>
      <c r="LB5" s="33"/>
      <c r="LC5" s="33"/>
      <c r="LD5" s="33"/>
      <c r="LE5" s="33"/>
      <c r="LF5" s="33"/>
      <c r="LG5" s="33"/>
      <c r="LH5" s="33"/>
      <c r="LI5" s="33"/>
      <c r="LJ5" s="33"/>
      <c r="LK5" s="33"/>
      <c r="LL5" s="33"/>
      <c r="LM5" s="33"/>
      <c r="LN5" s="33"/>
      <c r="LO5" s="33"/>
      <c r="LP5" s="33"/>
      <c r="LQ5" s="33"/>
      <c r="LR5" s="33"/>
      <c r="LS5" s="33"/>
      <c r="LT5" s="33"/>
      <c r="LU5" s="33"/>
      <c r="LV5" s="33"/>
      <c r="LW5" s="33"/>
      <c r="LX5" s="33"/>
      <c r="LY5" s="33"/>
      <c r="LZ5" s="33"/>
      <c r="MA5" s="33"/>
      <c r="MB5" s="33"/>
      <c r="MC5" s="33"/>
      <c r="MD5" s="33"/>
      <c r="ME5" s="33"/>
      <c r="MF5" s="33"/>
      <c r="MG5" s="33"/>
      <c r="MH5" s="33"/>
      <c r="MI5" s="33"/>
      <c r="MJ5" s="33"/>
      <c r="MK5" s="33"/>
      <c r="ML5" s="33"/>
      <c r="MM5" s="33"/>
      <c r="MN5" s="33"/>
      <c r="MO5" s="33"/>
      <c r="MP5" s="33"/>
      <c r="MQ5" s="33"/>
      <c r="MR5" s="33"/>
      <c r="MS5" s="33"/>
      <c r="MT5" s="33"/>
      <c r="MU5" s="33"/>
      <c r="MV5" s="33"/>
      <c r="MW5" s="33"/>
      <c r="MX5" s="33"/>
      <c r="MY5" s="33"/>
      <c r="MZ5" s="33"/>
      <c r="NA5" s="33"/>
      <c r="NB5" s="33"/>
      <c r="NC5" s="33"/>
      <c r="ND5" s="33"/>
      <c r="NE5" s="33"/>
      <c r="NF5" s="33"/>
      <c r="NG5" s="33"/>
      <c r="NH5" s="33"/>
      <c r="NI5" s="33"/>
      <c r="NJ5" s="33"/>
      <c r="NK5" s="33"/>
      <c r="NL5" s="33"/>
      <c r="NM5" s="33"/>
      <c r="NN5" s="33"/>
      <c r="NO5" s="33"/>
      <c r="NP5" s="33"/>
      <c r="NQ5" s="33"/>
      <c r="NR5" s="33"/>
      <c r="NS5" s="33"/>
      <c r="NT5" s="33"/>
      <c r="NU5" s="33"/>
      <c r="NV5" s="33"/>
      <c r="NW5" s="33"/>
      <c r="NX5" s="33"/>
      <c r="NY5" s="33"/>
      <c r="NZ5" s="33"/>
      <c r="OA5" s="33"/>
      <c r="OB5" s="33"/>
      <c r="OC5" s="33"/>
      <c r="OD5" s="33"/>
      <c r="OE5" s="33"/>
      <c r="OF5" s="33"/>
      <c r="OG5" s="33"/>
      <c r="OH5" s="33"/>
      <c r="OI5" s="33"/>
      <c r="OJ5" s="33"/>
      <c r="OK5" s="33"/>
      <c r="OL5" s="33"/>
      <c r="OM5" s="33"/>
      <c r="ON5" s="33"/>
      <c r="OO5" s="33"/>
      <c r="OP5" s="33"/>
      <c r="OQ5" s="33"/>
      <c r="OR5" s="33"/>
      <c r="OS5" s="33"/>
      <c r="OT5" s="33"/>
      <c r="OU5" s="33"/>
      <c r="OV5" s="33"/>
      <c r="OW5" s="33"/>
      <c r="OX5" s="33"/>
      <c r="OY5" s="33"/>
      <c r="OZ5" s="33"/>
      <c r="PA5" s="33"/>
      <c r="PB5" s="33"/>
      <c r="PC5" s="33"/>
      <c r="PD5" s="33"/>
      <c r="PE5" s="33"/>
      <c r="PF5" s="33"/>
      <c r="PG5" s="33"/>
      <c r="PH5" s="33"/>
      <c r="PI5" s="33"/>
      <c r="PJ5" s="33"/>
      <c r="PK5" s="33"/>
      <c r="PL5" s="33"/>
      <c r="PM5" s="33"/>
      <c r="PN5" s="33"/>
      <c r="PO5" s="33"/>
      <c r="PP5" s="33"/>
      <c r="PQ5" s="33"/>
      <c r="PR5" s="33"/>
      <c r="PS5" s="33"/>
      <c r="PT5" s="33"/>
      <c r="PU5" s="33"/>
      <c r="PV5" s="33"/>
      <c r="PW5" s="33"/>
      <c r="PX5" s="33"/>
      <c r="PY5" s="33"/>
      <c r="PZ5" s="33"/>
      <c r="QA5" s="33"/>
      <c r="QB5" s="33"/>
      <c r="QC5" s="33"/>
      <c r="QD5" s="33"/>
      <c r="QE5" s="33"/>
      <c r="QF5" s="33"/>
      <c r="QG5" s="33"/>
      <c r="QH5" s="33"/>
      <c r="QI5" s="33"/>
      <c r="QJ5" s="33"/>
      <c r="QK5" s="33"/>
      <c r="QL5" s="33"/>
      <c r="QM5" s="33"/>
      <c r="QN5" s="33"/>
      <c r="QO5" s="33"/>
      <c r="QP5" s="33"/>
      <c r="QQ5" s="33"/>
      <c r="QR5" s="33"/>
      <c r="QS5" s="33"/>
      <c r="QT5" s="33"/>
      <c r="QU5" s="33"/>
      <c r="QV5" s="33"/>
      <c r="QW5" s="33"/>
      <c r="QX5" s="33"/>
      <c r="QY5" s="33"/>
      <c r="QZ5" s="33"/>
      <c r="RA5" s="33"/>
      <c r="RB5" s="33"/>
      <c r="RC5" s="33"/>
      <c r="RD5" s="33"/>
      <c r="RE5" s="33"/>
      <c r="RF5" s="33"/>
      <c r="RG5" s="33"/>
      <c r="RH5" s="33"/>
      <c r="RI5" s="33"/>
      <c r="RJ5" s="33"/>
      <c r="RK5" s="33"/>
      <c r="RL5" s="33"/>
      <c r="RM5" s="33"/>
      <c r="RN5" s="33"/>
      <c r="RO5" s="33"/>
      <c r="RP5" s="33"/>
      <c r="RQ5" s="33"/>
      <c r="RR5" s="33"/>
      <c r="RS5" s="33"/>
      <c r="RT5" s="33"/>
      <c r="RU5" s="33"/>
      <c r="RV5" s="33"/>
      <c r="RW5" s="33"/>
      <c r="RX5" s="33"/>
      <c r="RY5" s="33"/>
      <c r="RZ5" s="33"/>
      <c r="SA5" s="33"/>
      <c r="SB5" s="33"/>
      <c r="SC5" s="33"/>
      <c r="SD5" s="33"/>
      <c r="SE5" s="33"/>
      <c r="SF5" s="33"/>
      <c r="SG5" s="33"/>
      <c r="SH5" s="33"/>
      <c r="SI5" s="33"/>
      <c r="SJ5" s="33"/>
      <c r="SK5" s="33"/>
      <c r="SL5" s="33"/>
      <c r="SM5" s="33"/>
      <c r="SN5" s="33"/>
      <c r="SO5" s="33"/>
      <c r="SP5" s="33"/>
      <c r="SQ5" s="33"/>
      <c r="SR5" s="33"/>
      <c r="SS5" s="33"/>
      <c r="ST5" s="33"/>
      <c r="SU5" s="33"/>
      <c r="SV5" s="33"/>
      <c r="SW5" s="33"/>
      <c r="SX5" s="33"/>
      <c r="SY5" s="33"/>
      <c r="SZ5" s="33"/>
      <c r="TA5" s="33"/>
      <c r="TB5" s="33"/>
      <c r="TC5" s="33"/>
      <c r="TD5" s="33"/>
      <c r="TE5" s="33"/>
      <c r="TF5" s="33"/>
      <c r="TG5" s="33"/>
      <c r="TH5" s="33"/>
      <c r="TI5" s="33"/>
      <c r="TJ5" s="33"/>
      <c r="TK5" s="33"/>
      <c r="TL5" s="33"/>
      <c r="TM5" s="33"/>
      <c r="TN5" s="33"/>
      <c r="TO5" s="33"/>
      <c r="TP5" s="33"/>
      <c r="TQ5" s="33"/>
      <c r="TR5" s="33"/>
      <c r="TS5" s="33"/>
      <c r="TT5" s="33"/>
      <c r="TU5" s="33"/>
      <c r="TV5" s="33"/>
    </row>
    <row r="6" spans="1:542" s="164" customFormat="1" ht="31.2" x14ac:dyDescent="0.3">
      <c r="A6" s="170" t="s">
        <v>243</v>
      </c>
      <c r="B6" s="169" t="s">
        <v>241</v>
      </c>
      <c r="C6" s="165" t="s">
        <v>240</v>
      </c>
      <c r="D6" s="165">
        <v>138</v>
      </c>
      <c r="E6" s="165" t="s">
        <v>206</v>
      </c>
      <c r="F6" s="168" t="s">
        <v>120</v>
      </c>
      <c r="G6" s="167" t="s">
        <v>238</v>
      </c>
      <c r="H6" s="166" t="s">
        <v>237</v>
      </c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  <c r="IQ6" s="33"/>
      <c r="IR6" s="33"/>
      <c r="IS6" s="33"/>
      <c r="IT6" s="33"/>
      <c r="IU6" s="33"/>
      <c r="IV6" s="33"/>
      <c r="IW6" s="33"/>
      <c r="IX6" s="33"/>
      <c r="IY6" s="33"/>
      <c r="IZ6" s="33"/>
      <c r="JA6" s="33"/>
      <c r="JB6" s="33"/>
      <c r="JC6" s="33"/>
      <c r="JD6" s="33"/>
      <c r="JE6" s="33"/>
      <c r="JF6" s="33"/>
      <c r="JG6" s="33"/>
      <c r="JH6" s="33"/>
      <c r="JI6" s="33"/>
      <c r="JJ6" s="33"/>
      <c r="JK6" s="33"/>
      <c r="JL6" s="33"/>
      <c r="JM6" s="33"/>
      <c r="JN6" s="33"/>
      <c r="JO6" s="33"/>
      <c r="JP6" s="33"/>
      <c r="JQ6" s="33"/>
      <c r="JR6" s="33"/>
      <c r="JS6" s="33"/>
      <c r="JT6" s="33"/>
      <c r="JU6" s="33"/>
      <c r="JV6" s="33"/>
      <c r="JW6" s="33"/>
      <c r="JX6" s="33"/>
      <c r="JY6" s="33"/>
      <c r="JZ6" s="33"/>
      <c r="KA6" s="33"/>
      <c r="KB6" s="33"/>
      <c r="KC6" s="33"/>
      <c r="KD6" s="33"/>
      <c r="KE6" s="33"/>
      <c r="KF6" s="33"/>
      <c r="KG6" s="33"/>
      <c r="KH6" s="33"/>
      <c r="KI6" s="33"/>
      <c r="KJ6" s="33"/>
      <c r="KK6" s="33"/>
      <c r="KL6" s="33"/>
      <c r="KM6" s="33"/>
      <c r="KN6" s="33"/>
      <c r="KO6" s="33"/>
      <c r="KP6" s="33"/>
      <c r="KQ6" s="33"/>
      <c r="KR6" s="33"/>
      <c r="KS6" s="33"/>
      <c r="KT6" s="33"/>
      <c r="KU6" s="33"/>
      <c r="KV6" s="33"/>
      <c r="KW6" s="33"/>
      <c r="KX6" s="33"/>
      <c r="KY6" s="33"/>
      <c r="KZ6" s="33"/>
      <c r="LA6" s="33"/>
      <c r="LB6" s="33"/>
      <c r="LC6" s="33"/>
      <c r="LD6" s="33"/>
      <c r="LE6" s="33"/>
      <c r="LF6" s="33"/>
      <c r="LG6" s="33"/>
      <c r="LH6" s="33"/>
      <c r="LI6" s="33"/>
      <c r="LJ6" s="33"/>
      <c r="LK6" s="33"/>
      <c r="LL6" s="33"/>
      <c r="LM6" s="33"/>
      <c r="LN6" s="33"/>
      <c r="LO6" s="33"/>
      <c r="LP6" s="33"/>
      <c r="LQ6" s="33"/>
      <c r="LR6" s="33"/>
      <c r="LS6" s="33"/>
      <c r="LT6" s="33"/>
      <c r="LU6" s="33"/>
      <c r="LV6" s="33"/>
      <c r="LW6" s="33"/>
      <c r="LX6" s="33"/>
      <c r="LY6" s="33"/>
      <c r="LZ6" s="33"/>
      <c r="MA6" s="33"/>
      <c r="MB6" s="33"/>
      <c r="MC6" s="33"/>
      <c r="MD6" s="33"/>
      <c r="ME6" s="33"/>
      <c r="MF6" s="33"/>
      <c r="MG6" s="33"/>
      <c r="MH6" s="33"/>
      <c r="MI6" s="33"/>
      <c r="MJ6" s="33"/>
      <c r="MK6" s="33"/>
      <c r="ML6" s="33"/>
      <c r="MM6" s="33"/>
      <c r="MN6" s="33"/>
      <c r="MO6" s="33"/>
      <c r="MP6" s="33"/>
      <c r="MQ6" s="33"/>
      <c r="MR6" s="33"/>
      <c r="MS6" s="33"/>
      <c r="MT6" s="33"/>
      <c r="MU6" s="33"/>
      <c r="MV6" s="33"/>
      <c r="MW6" s="33"/>
      <c r="MX6" s="33"/>
      <c r="MY6" s="33"/>
      <c r="MZ6" s="33"/>
      <c r="NA6" s="33"/>
      <c r="NB6" s="33"/>
      <c r="NC6" s="33"/>
      <c r="ND6" s="33"/>
      <c r="NE6" s="33"/>
      <c r="NF6" s="33"/>
      <c r="NG6" s="33"/>
      <c r="NH6" s="33"/>
      <c r="NI6" s="33"/>
      <c r="NJ6" s="33"/>
      <c r="NK6" s="33"/>
      <c r="NL6" s="33"/>
      <c r="NM6" s="33"/>
      <c r="NN6" s="33"/>
      <c r="NO6" s="33"/>
      <c r="NP6" s="33"/>
      <c r="NQ6" s="33"/>
      <c r="NR6" s="33"/>
      <c r="NS6" s="33"/>
      <c r="NT6" s="33"/>
      <c r="NU6" s="33"/>
      <c r="NV6" s="33"/>
      <c r="NW6" s="33"/>
      <c r="NX6" s="33"/>
      <c r="NY6" s="33"/>
      <c r="NZ6" s="33"/>
      <c r="OA6" s="33"/>
      <c r="OB6" s="33"/>
      <c r="OC6" s="33"/>
      <c r="OD6" s="33"/>
      <c r="OE6" s="33"/>
      <c r="OF6" s="33"/>
      <c r="OG6" s="33"/>
      <c r="OH6" s="33"/>
      <c r="OI6" s="33"/>
      <c r="OJ6" s="33"/>
      <c r="OK6" s="33"/>
      <c r="OL6" s="33"/>
      <c r="OM6" s="33"/>
      <c r="ON6" s="33"/>
      <c r="OO6" s="33"/>
      <c r="OP6" s="33"/>
      <c r="OQ6" s="33"/>
      <c r="OR6" s="33"/>
      <c r="OS6" s="33"/>
      <c r="OT6" s="33"/>
      <c r="OU6" s="33"/>
      <c r="OV6" s="33"/>
      <c r="OW6" s="33"/>
      <c r="OX6" s="33"/>
      <c r="OY6" s="33"/>
      <c r="OZ6" s="33"/>
      <c r="PA6" s="33"/>
      <c r="PB6" s="33"/>
      <c r="PC6" s="33"/>
      <c r="PD6" s="33"/>
      <c r="PE6" s="33"/>
      <c r="PF6" s="33"/>
      <c r="PG6" s="33"/>
      <c r="PH6" s="33"/>
      <c r="PI6" s="33"/>
      <c r="PJ6" s="33"/>
      <c r="PK6" s="33"/>
      <c r="PL6" s="33"/>
      <c r="PM6" s="33"/>
      <c r="PN6" s="33"/>
      <c r="PO6" s="33"/>
      <c r="PP6" s="33"/>
      <c r="PQ6" s="33"/>
      <c r="PR6" s="33"/>
      <c r="PS6" s="33"/>
      <c r="PT6" s="33"/>
      <c r="PU6" s="33"/>
      <c r="PV6" s="33"/>
      <c r="PW6" s="33"/>
      <c r="PX6" s="33"/>
      <c r="PY6" s="33"/>
      <c r="PZ6" s="33"/>
      <c r="QA6" s="33"/>
      <c r="QB6" s="33"/>
      <c r="QC6" s="33"/>
      <c r="QD6" s="33"/>
      <c r="QE6" s="33"/>
      <c r="QF6" s="33"/>
      <c r="QG6" s="33"/>
      <c r="QH6" s="33"/>
      <c r="QI6" s="33"/>
      <c r="QJ6" s="33"/>
      <c r="QK6" s="33"/>
      <c r="QL6" s="33"/>
      <c r="QM6" s="33"/>
      <c r="QN6" s="33"/>
      <c r="QO6" s="33"/>
      <c r="QP6" s="33"/>
      <c r="QQ6" s="33"/>
      <c r="QR6" s="33"/>
      <c r="QS6" s="33"/>
      <c r="QT6" s="33"/>
      <c r="QU6" s="33"/>
      <c r="QV6" s="33"/>
      <c r="QW6" s="33"/>
      <c r="QX6" s="33"/>
      <c r="QY6" s="33"/>
      <c r="QZ6" s="33"/>
      <c r="RA6" s="33"/>
      <c r="RB6" s="33"/>
      <c r="RC6" s="33"/>
      <c r="RD6" s="33"/>
      <c r="RE6" s="33"/>
      <c r="RF6" s="33"/>
      <c r="RG6" s="33"/>
      <c r="RH6" s="33"/>
      <c r="RI6" s="33"/>
      <c r="RJ6" s="33"/>
      <c r="RK6" s="33"/>
      <c r="RL6" s="33"/>
      <c r="RM6" s="33"/>
      <c r="RN6" s="33"/>
      <c r="RO6" s="33"/>
      <c r="RP6" s="33"/>
      <c r="RQ6" s="33"/>
      <c r="RR6" s="33"/>
      <c r="RS6" s="33"/>
      <c r="RT6" s="33"/>
      <c r="RU6" s="33"/>
      <c r="RV6" s="33"/>
      <c r="RW6" s="33"/>
      <c r="RX6" s="33"/>
      <c r="RY6" s="33"/>
      <c r="RZ6" s="33"/>
      <c r="SA6" s="33"/>
      <c r="SB6" s="33"/>
      <c r="SC6" s="33"/>
      <c r="SD6" s="33"/>
      <c r="SE6" s="33"/>
      <c r="SF6" s="33"/>
      <c r="SG6" s="33"/>
      <c r="SH6" s="33"/>
      <c r="SI6" s="33"/>
      <c r="SJ6" s="33"/>
      <c r="SK6" s="33"/>
      <c r="SL6" s="33"/>
      <c r="SM6" s="33"/>
      <c r="SN6" s="33"/>
      <c r="SO6" s="33"/>
      <c r="SP6" s="33"/>
      <c r="SQ6" s="33"/>
      <c r="SR6" s="33"/>
      <c r="SS6" s="33"/>
      <c r="ST6" s="33"/>
      <c r="SU6" s="33"/>
      <c r="SV6" s="33"/>
      <c r="SW6" s="33"/>
      <c r="SX6" s="33"/>
      <c r="SY6" s="33"/>
      <c r="SZ6" s="33"/>
      <c r="TA6" s="33"/>
      <c r="TB6" s="33"/>
      <c r="TC6" s="33"/>
      <c r="TD6" s="33"/>
      <c r="TE6" s="33"/>
      <c r="TF6" s="33"/>
      <c r="TG6" s="33"/>
      <c r="TH6" s="33"/>
      <c r="TI6" s="33"/>
      <c r="TJ6" s="33"/>
      <c r="TK6" s="33"/>
      <c r="TL6" s="33"/>
      <c r="TM6" s="33"/>
      <c r="TN6" s="33"/>
      <c r="TO6" s="33"/>
      <c r="TP6" s="33"/>
      <c r="TQ6" s="33"/>
      <c r="TR6" s="33"/>
      <c r="TS6" s="33"/>
      <c r="TT6" s="33"/>
      <c r="TU6" s="33"/>
      <c r="TV6" s="33"/>
    </row>
    <row r="7" spans="1:542" s="164" customFormat="1" ht="31.2" x14ac:dyDescent="0.3">
      <c r="A7" s="170" t="s">
        <v>242</v>
      </c>
      <c r="B7" s="169" t="s">
        <v>241</v>
      </c>
      <c r="C7" s="165" t="s">
        <v>240</v>
      </c>
      <c r="D7" s="165">
        <v>361</v>
      </c>
      <c r="E7" s="165" t="s">
        <v>206</v>
      </c>
      <c r="F7" s="168" t="s">
        <v>239</v>
      </c>
      <c r="G7" s="167" t="s">
        <v>238</v>
      </c>
      <c r="H7" s="166" t="s">
        <v>237</v>
      </c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  <c r="IS7" s="33"/>
      <c r="IT7" s="33"/>
      <c r="IU7" s="33"/>
      <c r="IV7" s="33"/>
      <c r="IW7" s="33"/>
      <c r="IX7" s="33"/>
      <c r="IY7" s="33"/>
      <c r="IZ7" s="33"/>
      <c r="JA7" s="33"/>
      <c r="JB7" s="33"/>
      <c r="JC7" s="33"/>
      <c r="JD7" s="33"/>
      <c r="JE7" s="33"/>
      <c r="JF7" s="33"/>
      <c r="JG7" s="33"/>
      <c r="JH7" s="33"/>
      <c r="JI7" s="33"/>
      <c r="JJ7" s="33"/>
      <c r="JK7" s="33"/>
      <c r="JL7" s="33"/>
      <c r="JM7" s="33"/>
      <c r="JN7" s="33"/>
      <c r="JO7" s="33"/>
      <c r="JP7" s="33"/>
      <c r="JQ7" s="33"/>
      <c r="JR7" s="33"/>
      <c r="JS7" s="33"/>
      <c r="JT7" s="33"/>
      <c r="JU7" s="33"/>
      <c r="JV7" s="33"/>
      <c r="JW7" s="33"/>
      <c r="JX7" s="33"/>
      <c r="JY7" s="33"/>
      <c r="JZ7" s="33"/>
      <c r="KA7" s="33"/>
      <c r="KB7" s="33"/>
      <c r="KC7" s="33"/>
      <c r="KD7" s="33"/>
      <c r="KE7" s="33"/>
      <c r="KF7" s="33"/>
      <c r="KG7" s="33"/>
      <c r="KH7" s="33"/>
      <c r="KI7" s="33"/>
      <c r="KJ7" s="33"/>
      <c r="KK7" s="33"/>
      <c r="KL7" s="33"/>
      <c r="KM7" s="33"/>
      <c r="KN7" s="33"/>
      <c r="KO7" s="33"/>
      <c r="KP7" s="33"/>
      <c r="KQ7" s="33"/>
      <c r="KR7" s="33"/>
      <c r="KS7" s="33"/>
      <c r="KT7" s="33"/>
      <c r="KU7" s="33"/>
      <c r="KV7" s="33"/>
      <c r="KW7" s="33"/>
      <c r="KX7" s="33"/>
      <c r="KY7" s="33"/>
      <c r="KZ7" s="33"/>
      <c r="LA7" s="33"/>
      <c r="LB7" s="33"/>
      <c r="LC7" s="33"/>
      <c r="LD7" s="33"/>
      <c r="LE7" s="33"/>
      <c r="LF7" s="33"/>
      <c r="LG7" s="33"/>
      <c r="LH7" s="33"/>
      <c r="LI7" s="33"/>
      <c r="LJ7" s="33"/>
      <c r="LK7" s="33"/>
      <c r="LL7" s="33"/>
      <c r="LM7" s="33"/>
      <c r="LN7" s="33"/>
      <c r="LO7" s="33"/>
      <c r="LP7" s="33"/>
      <c r="LQ7" s="33"/>
      <c r="LR7" s="33"/>
      <c r="LS7" s="33"/>
      <c r="LT7" s="33"/>
      <c r="LU7" s="33"/>
      <c r="LV7" s="33"/>
      <c r="LW7" s="33"/>
      <c r="LX7" s="33"/>
      <c r="LY7" s="33"/>
      <c r="LZ7" s="33"/>
      <c r="MA7" s="33"/>
      <c r="MB7" s="33"/>
      <c r="MC7" s="33"/>
      <c r="MD7" s="33"/>
      <c r="ME7" s="33"/>
      <c r="MF7" s="33"/>
      <c r="MG7" s="33"/>
      <c r="MH7" s="33"/>
      <c r="MI7" s="33"/>
      <c r="MJ7" s="33"/>
      <c r="MK7" s="33"/>
      <c r="ML7" s="33"/>
      <c r="MM7" s="33"/>
      <c r="MN7" s="33"/>
      <c r="MO7" s="33"/>
      <c r="MP7" s="33"/>
      <c r="MQ7" s="33"/>
      <c r="MR7" s="33"/>
      <c r="MS7" s="33"/>
      <c r="MT7" s="33"/>
      <c r="MU7" s="33"/>
      <c r="MV7" s="33"/>
      <c r="MW7" s="33"/>
      <c r="MX7" s="33"/>
      <c r="MY7" s="33"/>
      <c r="MZ7" s="33"/>
      <c r="NA7" s="33"/>
      <c r="NB7" s="33"/>
      <c r="NC7" s="33"/>
      <c r="ND7" s="33"/>
      <c r="NE7" s="33"/>
      <c r="NF7" s="33"/>
      <c r="NG7" s="33"/>
      <c r="NH7" s="33"/>
      <c r="NI7" s="33"/>
      <c r="NJ7" s="33"/>
      <c r="NK7" s="33"/>
      <c r="NL7" s="33"/>
      <c r="NM7" s="33"/>
      <c r="NN7" s="33"/>
      <c r="NO7" s="33"/>
      <c r="NP7" s="33"/>
      <c r="NQ7" s="33"/>
      <c r="NR7" s="33"/>
      <c r="NS7" s="33"/>
      <c r="NT7" s="33"/>
      <c r="NU7" s="33"/>
      <c r="NV7" s="33"/>
      <c r="NW7" s="33"/>
      <c r="NX7" s="33"/>
      <c r="NY7" s="33"/>
      <c r="NZ7" s="33"/>
      <c r="OA7" s="33"/>
      <c r="OB7" s="33"/>
      <c r="OC7" s="33"/>
      <c r="OD7" s="33"/>
      <c r="OE7" s="33"/>
      <c r="OF7" s="33"/>
      <c r="OG7" s="33"/>
      <c r="OH7" s="33"/>
      <c r="OI7" s="33"/>
      <c r="OJ7" s="33"/>
      <c r="OK7" s="33"/>
      <c r="OL7" s="33"/>
      <c r="OM7" s="33"/>
      <c r="ON7" s="33"/>
      <c r="OO7" s="33"/>
      <c r="OP7" s="33"/>
      <c r="OQ7" s="33"/>
      <c r="OR7" s="33"/>
      <c r="OS7" s="33"/>
      <c r="OT7" s="33"/>
      <c r="OU7" s="33"/>
      <c r="OV7" s="33"/>
      <c r="OW7" s="33"/>
      <c r="OX7" s="33"/>
      <c r="OY7" s="33"/>
      <c r="OZ7" s="33"/>
      <c r="PA7" s="33"/>
      <c r="PB7" s="33"/>
      <c r="PC7" s="33"/>
      <c r="PD7" s="33"/>
      <c r="PE7" s="33"/>
      <c r="PF7" s="33"/>
      <c r="PG7" s="33"/>
      <c r="PH7" s="33"/>
      <c r="PI7" s="33"/>
      <c r="PJ7" s="33"/>
      <c r="PK7" s="33"/>
      <c r="PL7" s="33"/>
      <c r="PM7" s="33"/>
      <c r="PN7" s="33"/>
      <c r="PO7" s="33"/>
      <c r="PP7" s="33"/>
      <c r="PQ7" s="33"/>
      <c r="PR7" s="33"/>
      <c r="PS7" s="33"/>
      <c r="PT7" s="33"/>
      <c r="PU7" s="33"/>
      <c r="PV7" s="33"/>
      <c r="PW7" s="33"/>
      <c r="PX7" s="33"/>
      <c r="PY7" s="33"/>
      <c r="PZ7" s="33"/>
      <c r="QA7" s="33"/>
      <c r="QB7" s="33"/>
      <c r="QC7" s="33"/>
      <c r="QD7" s="33"/>
      <c r="QE7" s="33"/>
      <c r="QF7" s="33"/>
      <c r="QG7" s="33"/>
      <c r="QH7" s="33"/>
      <c r="QI7" s="33"/>
      <c r="QJ7" s="33"/>
      <c r="QK7" s="33"/>
      <c r="QL7" s="33"/>
      <c r="QM7" s="33"/>
      <c r="QN7" s="33"/>
      <c r="QO7" s="33"/>
      <c r="QP7" s="33"/>
      <c r="QQ7" s="33"/>
      <c r="QR7" s="33"/>
      <c r="QS7" s="33"/>
      <c r="QT7" s="33"/>
      <c r="QU7" s="33"/>
      <c r="QV7" s="33"/>
      <c r="QW7" s="33"/>
      <c r="QX7" s="33"/>
      <c r="QY7" s="33"/>
      <c r="QZ7" s="33"/>
      <c r="RA7" s="33"/>
      <c r="RB7" s="33"/>
      <c r="RC7" s="33"/>
      <c r="RD7" s="33"/>
      <c r="RE7" s="33"/>
      <c r="RF7" s="33"/>
      <c r="RG7" s="33"/>
      <c r="RH7" s="33"/>
      <c r="RI7" s="33"/>
      <c r="RJ7" s="33"/>
      <c r="RK7" s="33"/>
      <c r="RL7" s="33"/>
      <c r="RM7" s="33"/>
      <c r="RN7" s="33"/>
      <c r="RO7" s="33"/>
      <c r="RP7" s="33"/>
      <c r="RQ7" s="33"/>
      <c r="RR7" s="33"/>
      <c r="RS7" s="33"/>
      <c r="RT7" s="33"/>
      <c r="RU7" s="33"/>
      <c r="RV7" s="33"/>
      <c r="RW7" s="33"/>
      <c r="RX7" s="33"/>
      <c r="RY7" s="33"/>
      <c r="RZ7" s="33"/>
      <c r="SA7" s="33"/>
      <c r="SB7" s="33"/>
      <c r="SC7" s="33"/>
      <c r="SD7" s="33"/>
      <c r="SE7" s="33"/>
      <c r="SF7" s="33"/>
      <c r="SG7" s="33"/>
      <c r="SH7" s="33"/>
      <c r="SI7" s="33"/>
      <c r="SJ7" s="33"/>
      <c r="SK7" s="33"/>
      <c r="SL7" s="33"/>
      <c r="SM7" s="33"/>
      <c r="SN7" s="33"/>
      <c r="SO7" s="33"/>
      <c r="SP7" s="33"/>
      <c r="SQ7" s="33"/>
      <c r="SR7" s="33"/>
      <c r="SS7" s="33"/>
      <c r="ST7" s="33"/>
      <c r="SU7" s="33"/>
      <c r="SV7" s="33"/>
      <c r="SW7" s="33"/>
      <c r="SX7" s="33"/>
      <c r="SY7" s="33"/>
      <c r="SZ7" s="33"/>
      <c r="TA7" s="33"/>
      <c r="TB7" s="33"/>
      <c r="TC7" s="33"/>
      <c r="TD7" s="33"/>
      <c r="TE7" s="33"/>
      <c r="TF7" s="33"/>
      <c r="TG7" s="33"/>
      <c r="TH7" s="33"/>
      <c r="TI7" s="33"/>
      <c r="TJ7" s="33"/>
      <c r="TK7" s="33"/>
      <c r="TL7" s="33"/>
      <c r="TM7" s="33"/>
      <c r="TN7" s="33"/>
      <c r="TO7" s="33"/>
      <c r="TP7" s="33"/>
      <c r="TQ7" s="33"/>
      <c r="TR7" s="33"/>
      <c r="TS7" s="33"/>
      <c r="TT7" s="33"/>
      <c r="TU7" s="33"/>
      <c r="TV7" s="33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B4667-0607-4C44-B087-FF5FA54BB4A4}">
  <sheetPr>
    <tabColor theme="6" tint="0.39997558519241921"/>
  </sheetPr>
  <dimension ref="A1:FH52"/>
  <sheetViews>
    <sheetView tabSelected="1" zoomScale="120" zoomScaleNormal="120" workbookViewId="0">
      <pane xSplit="5" ySplit="1" topLeftCell="F26" activePane="bottomRight" state="frozen"/>
      <selection pane="topRight" activeCell="H1" sqref="H1"/>
      <selection pane="bottomLeft" activeCell="A2" sqref="A2"/>
      <selection pane="bottomRight" activeCell="E36" sqref="E36"/>
    </sheetView>
  </sheetViews>
  <sheetFormatPr defaultColWidth="9.109375" defaultRowHeight="14.4" x14ac:dyDescent="0.3"/>
  <cols>
    <col min="1" max="1" width="10.44140625" style="183" bestFit="1" customWidth="1"/>
    <col min="2" max="2" width="14.33203125" style="183" bestFit="1" customWidth="1"/>
    <col min="3" max="3" width="17.88671875" style="183" bestFit="1" customWidth="1"/>
    <col min="4" max="4" width="9.109375" style="183"/>
    <col min="5" max="5" width="17.44140625" style="183" bestFit="1" customWidth="1"/>
    <col min="6" max="6" width="133.44140625" style="183" bestFit="1" customWidth="1"/>
    <col min="7" max="7" width="26" style="183" customWidth="1"/>
    <col min="8" max="8" width="119.33203125" style="183" bestFit="1" customWidth="1"/>
    <col min="9" max="9" width="9.109375" style="183"/>
    <col min="10" max="10" width="10" style="183" bestFit="1" customWidth="1"/>
    <col min="11" max="11" width="16" style="185" customWidth="1"/>
    <col min="12" max="164" width="9.109375" style="184"/>
    <col min="165" max="16384" width="9.109375" style="183"/>
  </cols>
  <sheetData>
    <row r="1" spans="1:164" x14ac:dyDescent="0.3">
      <c r="A1" s="212" t="s">
        <v>265</v>
      </c>
      <c r="B1" s="212" t="s">
        <v>264</v>
      </c>
      <c r="C1" s="212" t="s">
        <v>263</v>
      </c>
      <c r="D1" s="212" t="s">
        <v>262</v>
      </c>
      <c r="E1" s="212" t="s">
        <v>169</v>
      </c>
      <c r="F1" s="212" t="s">
        <v>261</v>
      </c>
      <c r="G1" s="212" t="s">
        <v>260</v>
      </c>
      <c r="H1" s="212" t="s">
        <v>259</v>
      </c>
      <c r="I1" s="212" t="s">
        <v>258</v>
      </c>
      <c r="J1" s="212" t="s">
        <v>257</v>
      </c>
      <c r="K1" s="211" t="s">
        <v>256</v>
      </c>
    </row>
    <row r="2" spans="1:164" s="197" customFormat="1" ht="28.8" x14ac:dyDescent="0.3">
      <c r="A2" s="191" t="s">
        <v>334</v>
      </c>
      <c r="B2" s="191" t="s">
        <v>7</v>
      </c>
      <c r="C2" s="191" t="s">
        <v>252</v>
      </c>
      <c r="D2" s="208">
        <v>1958</v>
      </c>
      <c r="E2" s="208" t="s">
        <v>286</v>
      </c>
      <c r="F2" s="208" t="s">
        <v>348</v>
      </c>
      <c r="G2" s="208" t="s">
        <v>284</v>
      </c>
      <c r="H2" s="208" t="s">
        <v>346</v>
      </c>
      <c r="I2" s="191">
        <v>1</v>
      </c>
      <c r="J2" s="191">
        <v>12.8</v>
      </c>
      <c r="K2" s="190">
        <f>I2*J2</f>
        <v>12.8</v>
      </c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89"/>
      <c r="BD2" s="189"/>
      <c r="BE2" s="189"/>
      <c r="BF2" s="189"/>
      <c r="BG2" s="189"/>
      <c r="BH2" s="189"/>
      <c r="BI2" s="189"/>
      <c r="BJ2" s="189"/>
      <c r="BK2" s="189"/>
      <c r="BL2" s="189"/>
      <c r="BM2" s="189"/>
      <c r="BN2" s="189"/>
      <c r="BO2" s="189"/>
      <c r="BP2" s="189"/>
      <c r="BQ2" s="189"/>
      <c r="BR2" s="189"/>
      <c r="BS2" s="189"/>
      <c r="BT2" s="189"/>
      <c r="BU2" s="189"/>
      <c r="BV2" s="189"/>
      <c r="BW2" s="189"/>
      <c r="BX2" s="189"/>
      <c r="BY2" s="189"/>
      <c r="BZ2" s="189"/>
      <c r="CA2" s="189"/>
      <c r="CB2" s="189"/>
      <c r="CC2" s="189"/>
      <c r="CD2" s="189"/>
      <c r="CE2" s="189"/>
      <c r="CF2" s="189"/>
      <c r="CG2" s="189"/>
      <c r="CH2" s="189"/>
      <c r="CI2" s="189"/>
      <c r="CJ2" s="189"/>
      <c r="CK2" s="189"/>
      <c r="CL2" s="189"/>
      <c r="CM2" s="189"/>
      <c r="CN2" s="189"/>
      <c r="CO2" s="189"/>
      <c r="CP2" s="189"/>
      <c r="CQ2" s="189"/>
      <c r="CR2" s="189"/>
      <c r="CS2" s="189"/>
      <c r="CT2" s="189"/>
      <c r="CU2" s="189"/>
      <c r="CV2" s="189"/>
      <c r="CW2" s="189"/>
      <c r="CX2" s="189"/>
      <c r="CY2" s="189"/>
      <c r="CZ2" s="189"/>
      <c r="DA2" s="189"/>
      <c r="DB2" s="189"/>
      <c r="DC2" s="189"/>
      <c r="DD2" s="189"/>
      <c r="DE2" s="189"/>
      <c r="DF2" s="189"/>
      <c r="DG2" s="189"/>
      <c r="DH2" s="189"/>
      <c r="DI2" s="189"/>
      <c r="DJ2" s="189"/>
      <c r="DK2" s="189"/>
      <c r="DL2" s="189"/>
      <c r="DM2" s="189"/>
      <c r="DN2" s="189"/>
      <c r="DO2" s="189"/>
      <c r="DP2" s="189"/>
      <c r="DQ2" s="189"/>
      <c r="DR2" s="189"/>
      <c r="DS2" s="189"/>
      <c r="DT2" s="189"/>
      <c r="DU2" s="189"/>
      <c r="DV2" s="189"/>
      <c r="DW2" s="189"/>
      <c r="DX2" s="189"/>
      <c r="DY2" s="189"/>
      <c r="DZ2" s="189"/>
      <c r="EA2" s="189"/>
      <c r="EB2" s="189"/>
      <c r="EC2" s="189"/>
      <c r="ED2" s="189"/>
      <c r="EE2" s="189"/>
      <c r="EF2" s="189"/>
      <c r="EG2" s="189"/>
      <c r="EH2" s="189"/>
      <c r="EI2" s="189"/>
      <c r="EJ2" s="189"/>
      <c r="EK2" s="189"/>
      <c r="EL2" s="189"/>
      <c r="EM2" s="189"/>
      <c r="EN2" s="189"/>
      <c r="EO2" s="189"/>
      <c r="EP2" s="189"/>
      <c r="EQ2" s="189"/>
      <c r="ER2" s="189"/>
      <c r="ES2" s="189"/>
      <c r="ET2" s="189"/>
      <c r="EU2" s="189"/>
      <c r="EV2" s="189"/>
      <c r="EW2" s="189"/>
      <c r="EX2" s="189"/>
      <c r="EY2" s="189"/>
      <c r="EZ2" s="189"/>
      <c r="FA2" s="189"/>
      <c r="FB2" s="189"/>
      <c r="FC2" s="189"/>
      <c r="FD2" s="189"/>
      <c r="FE2" s="189"/>
      <c r="FF2" s="189"/>
      <c r="FG2" s="189"/>
      <c r="FH2" s="189"/>
    </row>
    <row r="3" spans="1:164" s="197" customFormat="1" ht="28.8" x14ac:dyDescent="0.3">
      <c r="A3" s="191" t="s">
        <v>334</v>
      </c>
      <c r="B3" s="191" t="s">
        <v>7</v>
      </c>
      <c r="C3" s="191" t="s">
        <v>252</v>
      </c>
      <c r="D3" s="208">
        <v>1959</v>
      </c>
      <c r="E3" s="208" t="s">
        <v>286</v>
      </c>
      <c r="F3" s="208" t="s">
        <v>347</v>
      </c>
      <c r="G3" s="208" t="s">
        <v>284</v>
      </c>
      <c r="H3" s="208" t="s">
        <v>346</v>
      </c>
      <c r="I3" s="191">
        <v>1</v>
      </c>
      <c r="J3" s="191">
        <v>12.8</v>
      </c>
      <c r="K3" s="190">
        <f>I3*J3</f>
        <v>12.8</v>
      </c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89"/>
      <c r="CB3" s="189"/>
      <c r="CC3" s="189"/>
      <c r="CD3" s="189"/>
      <c r="CE3" s="189"/>
      <c r="CF3" s="189"/>
      <c r="CG3" s="189"/>
      <c r="CH3" s="189"/>
      <c r="CI3" s="189"/>
      <c r="CJ3" s="189"/>
      <c r="CK3" s="189"/>
      <c r="CL3" s="189"/>
      <c r="CM3" s="189"/>
      <c r="CN3" s="189"/>
      <c r="CO3" s="189"/>
      <c r="CP3" s="189"/>
      <c r="CQ3" s="189"/>
      <c r="CR3" s="189"/>
      <c r="CS3" s="189"/>
      <c r="CT3" s="189"/>
      <c r="CU3" s="189"/>
      <c r="CV3" s="189"/>
      <c r="CW3" s="189"/>
      <c r="CX3" s="189"/>
      <c r="CY3" s="189"/>
      <c r="CZ3" s="189"/>
      <c r="DA3" s="189"/>
      <c r="DB3" s="189"/>
      <c r="DC3" s="189"/>
      <c r="DD3" s="189"/>
      <c r="DE3" s="189"/>
      <c r="DF3" s="189"/>
      <c r="DG3" s="189"/>
      <c r="DH3" s="189"/>
      <c r="DI3" s="189"/>
      <c r="DJ3" s="189"/>
      <c r="DK3" s="189"/>
      <c r="DL3" s="189"/>
      <c r="DM3" s="189"/>
      <c r="DN3" s="189"/>
      <c r="DO3" s="189"/>
      <c r="DP3" s="189"/>
      <c r="DQ3" s="189"/>
      <c r="DR3" s="189"/>
      <c r="DS3" s="189"/>
      <c r="DT3" s="189"/>
      <c r="DU3" s="189"/>
      <c r="DV3" s="189"/>
      <c r="DW3" s="189"/>
      <c r="DX3" s="189"/>
      <c r="DY3" s="189"/>
      <c r="DZ3" s="189"/>
      <c r="EA3" s="189"/>
      <c r="EB3" s="189"/>
      <c r="EC3" s="189"/>
      <c r="ED3" s="189"/>
      <c r="EE3" s="189"/>
      <c r="EF3" s="189"/>
      <c r="EG3" s="189"/>
      <c r="EH3" s="189"/>
      <c r="EI3" s="189"/>
      <c r="EJ3" s="189"/>
      <c r="EK3" s="189"/>
      <c r="EL3" s="189"/>
      <c r="EM3" s="189"/>
      <c r="EN3" s="189"/>
      <c r="EO3" s="189"/>
      <c r="EP3" s="189"/>
      <c r="EQ3" s="189"/>
      <c r="ER3" s="189"/>
      <c r="ES3" s="189"/>
      <c r="ET3" s="189"/>
      <c r="EU3" s="189"/>
      <c r="EV3" s="189"/>
      <c r="EW3" s="189"/>
      <c r="EX3" s="189"/>
      <c r="EY3" s="189"/>
      <c r="EZ3" s="189"/>
      <c r="FA3" s="189"/>
      <c r="FB3" s="189"/>
      <c r="FC3" s="189"/>
      <c r="FD3" s="189"/>
      <c r="FE3" s="189"/>
      <c r="FF3" s="189"/>
      <c r="FG3" s="189"/>
      <c r="FH3" s="189"/>
    </row>
    <row r="4" spans="1:164" s="197" customFormat="1" x14ac:dyDescent="0.3">
      <c r="A4" s="191" t="s">
        <v>334</v>
      </c>
      <c r="B4" s="191" t="s">
        <v>7</v>
      </c>
      <c r="C4" s="191" t="s">
        <v>252</v>
      </c>
      <c r="D4" s="208">
        <v>6618</v>
      </c>
      <c r="E4" s="208" t="s">
        <v>286</v>
      </c>
      <c r="F4" s="208" t="s">
        <v>345</v>
      </c>
      <c r="G4" s="208" t="s">
        <v>267</v>
      </c>
      <c r="H4" s="208" t="s">
        <v>316</v>
      </c>
      <c r="I4" s="191">
        <v>2</v>
      </c>
      <c r="J4" s="191">
        <v>11.95</v>
      </c>
      <c r="K4" s="190">
        <f>I4*J4</f>
        <v>23.9</v>
      </c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189"/>
      <c r="AR4" s="189"/>
      <c r="AS4" s="189"/>
      <c r="AT4" s="189"/>
      <c r="AU4" s="189"/>
      <c r="AV4" s="189"/>
      <c r="AW4" s="189"/>
      <c r="AX4" s="189"/>
      <c r="AY4" s="189"/>
      <c r="AZ4" s="189"/>
      <c r="BA4" s="189"/>
      <c r="BB4" s="189"/>
      <c r="BC4" s="189"/>
      <c r="BD4" s="189"/>
      <c r="BE4" s="189"/>
      <c r="BF4" s="189"/>
      <c r="BG4" s="189"/>
      <c r="BH4" s="189"/>
      <c r="BI4" s="189"/>
      <c r="BJ4" s="189"/>
      <c r="BK4" s="189"/>
      <c r="BL4" s="189"/>
      <c r="BM4" s="189"/>
      <c r="BN4" s="189"/>
      <c r="BO4" s="189"/>
      <c r="BP4" s="189"/>
      <c r="BQ4" s="189"/>
      <c r="BR4" s="189"/>
      <c r="BS4" s="189"/>
      <c r="BT4" s="189"/>
      <c r="BU4" s="189"/>
      <c r="BV4" s="189"/>
      <c r="BW4" s="189"/>
      <c r="BX4" s="189"/>
      <c r="BY4" s="189"/>
      <c r="BZ4" s="189"/>
      <c r="CA4" s="189"/>
      <c r="CB4" s="189"/>
      <c r="CC4" s="189"/>
      <c r="CD4" s="189"/>
      <c r="CE4" s="189"/>
      <c r="CF4" s="189"/>
      <c r="CG4" s="189"/>
      <c r="CH4" s="189"/>
      <c r="CI4" s="189"/>
      <c r="CJ4" s="189"/>
      <c r="CK4" s="189"/>
      <c r="CL4" s="189"/>
      <c r="CM4" s="189"/>
      <c r="CN4" s="189"/>
      <c r="CO4" s="189"/>
      <c r="CP4" s="189"/>
      <c r="CQ4" s="189"/>
      <c r="CR4" s="189"/>
      <c r="CS4" s="189"/>
      <c r="CT4" s="189"/>
      <c r="CU4" s="189"/>
      <c r="CV4" s="189"/>
      <c r="CW4" s="189"/>
      <c r="CX4" s="189"/>
      <c r="CY4" s="189"/>
      <c r="CZ4" s="189"/>
      <c r="DA4" s="189"/>
      <c r="DB4" s="189"/>
      <c r="DC4" s="189"/>
      <c r="DD4" s="189"/>
      <c r="DE4" s="189"/>
      <c r="DF4" s="189"/>
      <c r="DG4" s="189"/>
      <c r="DH4" s="189"/>
      <c r="DI4" s="189"/>
      <c r="DJ4" s="189"/>
      <c r="DK4" s="189"/>
      <c r="DL4" s="189"/>
      <c r="DM4" s="189"/>
      <c r="DN4" s="189"/>
      <c r="DO4" s="189"/>
      <c r="DP4" s="189"/>
      <c r="DQ4" s="189"/>
      <c r="DR4" s="189"/>
      <c r="DS4" s="189"/>
      <c r="DT4" s="189"/>
      <c r="DU4" s="189"/>
      <c r="DV4" s="189"/>
      <c r="DW4" s="189"/>
      <c r="DX4" s="189"/>
      <c r="DY4" s="189"/>
      <c r="DZ4" s="189"/>
      <c r="EA4" s="189"/>
      <c r="EB4" s="189"/>
      <c r="EC4" s="189"/>
      <c r="ED4" s="189"/>
      <c r="EE4" s="189"/>
      <c r="EF4" s="189"/>
      <c r="EG4" s="189"/>
      <c r="EH4" s="189"/>
      <c r="EI4" s="189"/>
      <c r="EJ4" s="189"/>
      <c r="EK4" s="189"/>
      <c r="EL4" s="189"/>
      <c r="EM4" s="189"/>
      <c r="EN4" s="189"/>
      <c r="EO4" s="189"/>
      <c r="EP4" s="189"/>
      <c r="EQ4" s="189"/>
      <c r="ER4" s="189"/>
      <c r="ES4" s="189"/>
      <c r="ET4" s="189"/>
      <c r="EU4" s="189"/>
      <c r="EV4" s="189"/>
      <c r="EW4" s="189"/>
      <c r="EX4" s="189"/>
      <c r="EY4" s="189"/>
      <c r="EZ4" s="189"/>
      <c r="FA4" s="189"/>
      <c r="FB4" s="189"/>
      <c r="FC4" s="189"/>
      <c r="FD4" s="189"/>
      <c r="FE4" s="189"/>
      <c r="FF4" s="189"/>
      <c r="FG4" s="189"/>
      <c r="FH4" s="189"/>
    </row>
    <row r="5" spans="1:164" s="197" customFormat="1" x14ac:dyDescent="0.3">
      <c r="A5" s="191" t="s">
        <v>334</v>
      </c>
      <c r="B5" s="191" t="s">
        <v>7</v>
      </c>
      <c r="C5" s="191" t="s">
        <v>252</v>
      </c>
      <c r="D5" s="208">
        <v>6619</v>
      </c>
      <c r="E5" s="208" t="s">
        <v>286</v>
      </c>
      <c r="F5" s="208" t="s">
        <v>345</v>
      </c>
      <c r="G5" s="208" t="s">
        <v>267</v>
      </c>
      <c r="H5" s="208" t="s">
        <v>316</v>
      </c>
      <c r="I5" s="191">
        <v>2</v>
      </c>
      <c r="J5" s="191">
        <v>11.95</v>
      </c>
      <c r="K5" s="190">
        <f>I5*J5</f>
        <v>23.9</v>
      </c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P5" s="189"/>
      <c r="AQ5" s="189"/>
      <c r="AR5" s="189"/>
      <c r="AS5" s="189"/>
      <c r="AT5" s="189"/>
      <c r="AU5" s="189"/>
      <c r="AV5" s="189"/>
      <c r="AW5" s="189"/>
      <c r="AX5" s="189"/>
      <c r="AY5" s="189"/>
      <c r="AZ5" s="189"/>
      <c r="BA5" s="189"/>
      <c r="BB5" s="189"/>
      <c r="BC5" s="189"/>
      <c r="BD5" s="189"/>
      <c r="BE5" s="189"/>
      <c r="BF5" s="189"/>
      <c r="BG5" s="189"/>
      <c r="BH5" s="189"/>
      <c r="BI5" s="189"/>
      <c r="BJ5" s="189"/>
      <c r="BK5" s="189"/>
      <c r="BL5" s="189"/>
      <c r="BM5" s="189"/>
      <c r="BN5" s="189"/>
      <c r="BO5" s="189"/>
      <c r="BP5" s="189"/>
      <c r="BQ5" s="189"/>
      <c r="BR5" s="189"/>
      <c r="BS5" s="189"/>
      <c r="BT5" s="189"/>
      <c r="BU5" s="189"/>
      <c r="BV5" s="189"/>
      <c r="BW5" s="189"/>
      <c r="BX5" s="189"/>
      <c r="BY5" s="189"/>
      <c r="BZ5" s="189"/>
      <c r="CA5" s="189"/>
      <c r="CB5" s="189"/>
      <c r="CC5" s="189"/>
      <c r="CD5" s="189"/>
      <c r="CE5" s="189"/>
      <c r="CF5" s="189"/>
      <c r="CG5" s="189"/>
      <c r="CH5" s="189"/>
      <c r="CI5" s="189"/>
      <c r="CJ5" s="189"/>
      <c r="CK5" s="189"/>
      <c r="CL5" s="189"/>
      <c r="CM5" s="189"/>
      <c r="CN5" s="189"/>
      <c r="CO5" s="189"/>
      <c r="CP5" s="189"/>
      <c r="CQ5" s="189"/>
      <c r="CR5" s="189"/>
      <c r="CS5" s="189"/>
      <c r="CT5" s="189"/>
      <c r="CU5" s="189"/>
      <c r="CV5" s="189"/>
      <c r="CW5" s="189"/>
      <c r="CX5" s="189"/>
      <c r="CY5" s="189"/>
      <c r="CZ5" s="189"/>
      <c r="DA5" s="189"/>
      <c r="DB5" s="189"/>
      <c r="DC5" s="189"/>
      <c r="DD5" s="189"/>
      <c r="DE5" s="189"/>
      <c r="DF5" s="189"/>
      <c r="DG5" s="189"/>
      <c r="DH5" s="189"/>
      <c r="DI5" s="189"/>
      <c r="DJ5" s="189"/>
      <c r="DK5" s="189"/>
      <c r="DL5" s="189"/>
      <c r="DM5" s="189"/>
      <c r="DN5" s="189"/>
      <c r="DO5" s="189"/>
      <c r="DP5" s="189"/>
      <c r="DQ5" s="189"/>
      <c r="DR5" s="189"/>
      <c r="DS5" s="189"/>
      <c r="DT5" s="189"/>
      <c r="DU5" s="189"/>
      <c r="DV5" s="189"/>
      <c r="DW5" s="189"/>
      <c r="DX5" s="189"/>
      <c r="DY5" s="189"/>
      <c r="DZ5" s="189"/>
      <c r="EA5" s="189"/>
      <c r="EB5" s="189"/>
      <c r="EC5" s="189"/>
      <c r="ED5" s="189"/>
      <c r="EE5" s="189"/>
      <c r="EF5" s="189"/>
      <c r="EG5" s="189"/>
      <c r="EH5" s="189"/>
      <c r="EI5" s="189"/>
      <c r="EJ5" s="189"/>
      <c r="EK5" s="189"/>
      <c r="EL5" s="189"/>
      <c r="EM5" s="189"/>
      <c r="EN5" s="189"/>
      <c r="EO5" s="189"/>
      <c r="EP5" s="189"/>
      <c r="EQ5" s="189"/>
      <c r="ER5" s="189"/>
      <c r="ES5" s="189"/>
      <c r="ET5" s="189"/>
      <c r="EU5" s="189"/>
      <c r="EV5" s="189"/>
      <c r="EW5" s="189"/>
      <c r="EX5" s="189"/>
      <c r="EY5" s="189"/>
      <c r="EZ5" s="189"/>
      <c r="FA5" s="189"/>
      <c r="FB5" s="189"/>
      <c r="FC5" s="189"/>
      <c r="FD5" s="189"/>
      <c r="FE5" s="189"/>
      <c r="FF5" s="189"/>
      <c r="FG5" s="189"/>
      <c r="FH5" s="189"/>
    </row>
    <row r="6" spans="1:164" s="197" customFormat="1" x14ac:dyDescent="0.3">
      <c r="A6" s="191" t="s">
        <v>334</v>
      </c>
      <c r="B6" s="191" t="s">
        <v>7</v>
      </c>
      <c r="C6" s="191" t="s">
        <v>252</v>
      </c>
      <c r="D6" s="191">
        <v>7943</v>
      </c>
      <c r="E6" s="191" t="s">
        <v>28</v>
      </c>
      <c r="F6" s="191" t="s">
        <v>344</v>
      </c>
      <c r="G6" s="191" t="s">
        <v>308</v>
      </c>
      <c r="H6" s="191" t="s">
        <v>34</v>
      </c>
      <c r="I6" s="191">
        <v>1</v>
      </c>
      <c r="J6" s="191">
        <v>10.48</v>
      </c>
      <c r="K6" s="190">
        <f>I6*J6</f>
        <v>10.48</v>
      </c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89"/>
      <c r="AR6" s="189"/>
      <c r="AS6" s="189"/>
      <c r="AT6" s="189"/>
      <c r="AU6" s="189"/>
      <c r="AV6" s="189"/>
      <c r="AW6" s="189"/>
      <c r="AX6" s="189"/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189"/>
      <c r="BN6" s="189"/>
      <c r="BO6" s="189"/>
      <c r="BP6" s="189"/>
      <c r="BQ6" s="189"/>
      <c r="BR6" s="189"/>
      <c r="BS6" s="189"/>
      <c r="BT6" s="189"/>
      <c r="BU6" s="189"/>
      <c r="BV6" s="189"/>
      <c r="BW6" s="189"/>
      <c r="BX6" s="189"/>
      <c r="BY6" s="189"/>
      <c r="BZ6" s="189"/>
      <c r="CA6" s="189"/>
      <c r="CB6" s="189"/>
      <c r="CC6" s="189"/>
      <c r="CD6" s="189"/>
      <c r="CE6" s="189"/>
      <c r="CF6" s="189"/>
      <c r="CG6" s="189"/>
      <c r="CH6" s="189"/>
      <c r="CI6" s="189"/>
      <c r="CJ6" s="189"/>
      <c r="CK6" s="189"/>
      <c r="CL6" s="189"/>
      <c r="CM6" s="189"/>
      <c r="CN6" s="189"/>
      <c r="CO6" s="189"/>
      <c r="CP6" s="189"/>
      <c r="CQ6" s="189"/>
      <c r="CR6" s="189"/>
      <c r="CS6" s="189"/>
      <c r="CT6" s="189"/>
      <c r="CU6" s="189"/>
      <c r="CV6" s="189"/>
      <c r="CW6" s="189"/>
      <c r="CX6" s="189"/>
      <c r="CY6" s="189"/>
      <c r="CZ6" s="189"/>
      <c r="DA6" s="189"/>
      <c r="DB6" s="189"/>
      <c r="DC6" s="189"/>
      <c r="DD6" s="189"/>
      <c r="DE6" s="189"/>
      <c r="DF6" s="189"/>
      <c r="DG6" s="189"/>
      <c r="DH6" s="189"/>
      <c r="DI6" s="189"/>
      <c r="DJ6" s="189"/>
      <c r="DK6" s="189"/>
      <c r="DL6" s="189"/>
      <c r="DM6" s="189"/>
      <c r="DN6" s="189"/>
      <c r="DO6" s="189"/>
      <c r="DP6" s="189"/>
      <c r="DQ6" s="189"/>
      <c r="DR6" s="189"/>
      <c r="DS6" s="189"/>
      <c r="DT6" s="189"/>
      <c r="DU6" s="189"/>
      <c r="DV6" s="189"/>
      <c r="DW6" s="189"/>
      <c r="DX6" s="189"/>
      <c r="DY6" s="189"/>
      <c r="DZ6" s="189"/>
      <c r="EA6" s="189"/>
      <c r="EB6" s="189"/>
      <c r="EC6" s="189"/>
      <c r="ED6" s="189"/>
      <c r="EE6" s="189"/>
      <c r="EF6" s="189"/>
      <c r="EG6" s="189"/>
      <c r="EH6" s="189"/>
      <c r="EI6" s="189"/>
      <c r="EJ6" s="189"/>
      <c r="EK6" s="189"/>
      <c r="EL6" s="189"/>
      <c r="EM6" s="189"/>
      <c r="EN6" s="189"/>
      <c r="EO6" s="189"/>
      <c r="EP6" s="189"/>
      <c r="EQ6" s="189"/>
      <c r="ER6" s="189"/>
      <c r="ES6" s="189"/>
      <c r="ET6" s="189"/>
      <c r="EU6" s="189"/>
      <c r="EV6" s="189"/>
      <c r="EW6" s="189"/>
      <c r="EX6" s="189"/>
      <c r="EY6" s="189"/>
      <c r="EZ6" s="189"/>
      <c r="FA6" s="189"/>
      <c r="FB6" s="189"/>
      <c r="FC6" s="189"/>
      <c r="FD6" s="189"/>
      <c r="FE6" s="189"/>
      <c r="FF6" s="189"/>
      <c r="FG6" s="189"/>
      <c r="FH6" s="189"/>
    </row>
    <row r="7" spans="1:164" s="197" customFormat="1" x14ac:dyDescent="0.3">
      <c r="A7" s="191" t="s">
        <v>334</v>
      </c>
      <c r="B7" s="191" t="s">
        <v>7</v>
      </c>
      <c r="C7" s="191" t="s">
        <v>252</v>
      </c>
      <c r="D7" s="191">
        <v>7944</v>
      </c>
      <c r="E7" s="191" t="s">
        <v>28</v>
      </c>
      <c r="F7" s="191" t="s">
        <v>343</v>
      </c>
      <c r="G7" s="191" t="s">
        <v>308</v>
      </c>
      <c r="H7" s="191" t="s">
        <v>34</v>
      </c>
      <c r="I7" s="191">
        <v>1</v>
      </c>
      <c r="J7" s="191">
        <v>10.48</v>
      </c>
      <c r="K7" s="190">
        <f>I7*J7</f>
        <v>10.48</v>
      </c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89"/>
      <c r="AT7" s="189"/>
      <c r="AU7" s="189"/>
      <c r="AV7" s="189"/>
      <c r="AW7" s="189"/>
      <c r="AX7" s="189"/>
      <c r="AY7" s="189"/>
      <c r="AZ7" s="189"/>
      <c r="BA7" s="189"/>
      <c r="BB7" s="189"/>
      <c r="BC7" s="189"/>
      <c r="BD7" s="189"/>
      <c r="BE7" s="189"/>
      <c r="BF7" s="189"/>
      <c r="BG7" s="189"/>
      <c r="BH7" s="189"/>
      <c r="BI7" s="189"/>
      <c r="BJ7" s="189"/>
      <c r="BK7" s="189"/>
      <c r="BL7" s="189"/>
      <c r="BM7" s="189"/>
      <c r="BN7" s="189"/>
      <c r="BO7" s="189"/>
      <c r="BP7" s="189"/>
      <c r="BQ7" s="189"/>
      <c r="BR7" s="189"/>
      <c r="BS7" s="189"/>
      <c r="BT7" s="189"/>
      <c r="BU7" s="189"/>
      <c r="BV7" s="189"/>
      <c r="BW7" s="189"/>
      <c r="BX7" s="189"/>
      <c r="BY7" s="189"/>
      <c r="BZ7" s="189"/>
      <c r="CA7" s="189"/>
      <c r="CB7" s="189"/>
      <c r="CC7" s="189"/>
      <c r="CD7" s="189"/>
      <c r="CE7" s="189"/>
      <c r="CF7" s="189"/>
      <c r="CG7" s="189"/>
      <c r="CH7" s="189"/>
      <c r="CI7" s="189"/>
      <c r="CJ7" s="189"/>
      <c r="CK7" s="189"/>
      <c r="CL7" s="189"/>
      <c r="CM7" s="189"/>
      <c r="CN7" s="189"/>
      <c r="CO7" s="189"/>
      <c r="CP7" s="189"/>
      <c r="CQ7" s="189"/>
      <c r="CR7" s="189"/>
      <c r="CS7" s="189"/>
      <c r="CT7" s="189"/>
      <c r="CU7" s="189"/>
      <c r="CV7" s="189"/>
      <c r="CW7" s="189"/>
      <c r="CX7" s="189"/>
      <c r="CY7" s="189"/>
      <c r="CZ7" s="189"/>
      <c r="DA7" s="189"/>
      <c r="DB7" s="189"/>
      <c r="DC7" s="189"/>
      <c r="DD7" s="189"/>
      <c r="DE7" s="189"/>
      <c r="DF7" s="189"/>
      <c r="DG7" s="189"/>
      <c r="DH7" s="189"/>
      <c r="DI7" s="189"/>
      <c r="DJ7" s="189"/>
      <c r="DK7" s="189"/>
      <c r="DL7" s="189"/>
      <c r="DM7" s="189"/>
      <c r="DN7" s="189"/>
      <c r="DO7" s="189"/>
      <c r="DP7" s="189"/>
      <c r="DQ7" s="189"/>
      <c r="DR7" s="189"/>
      <c r="DS7" s="189"/>
      <c r="DT7" s="189"/>
      <c r="DU7" s="189"/>
      <c r="DV7" s="189"/>
      <c r="DW7" s="189"/>
      <c r="DX7" s="189"/>
      <c r="DY7" s="189"/>
      <c r="DZ7" s="189"/>
      <c r="EA7" s="189"/>
      <c r="EB7" s="189"/>
      <c r="EC7" s="189"/>
      <c r="ED7" s="189"/>
      <c r="EE7" s="189"/>
      <c r="EF7" s="189"/>
      <c r="EG7" s="189"/>
      <c r="EH7" s="189"/>
      <c r="EI7" s="189"/>
      <c r="EJ7" s="189"/>
      <c r="EK7" s="189"/>
      <c r="EL7" s="189"/>
      <c r="EM7" s="189"/>
      <c r="EN7" s="189"/>
      <c r="EO7" s="189"/>
      <c r="EP7" s="189"/>
      <c r="EQ7" s="189"/>
      <c r="ER7" s="189"/>
      <c r="ES7" s="189"/>
      <c r="ET7" s="189"/>
      <c r="EU7" s="189"/>
      <c r="EV7" s="189"/>
      <c r="EW7" s="189"/>
      <c r="EX7" s="189"/>
      <c r="EY7" s="189"/>
      <c r="EZ7" s="189"/>
      <c r="FA7" s="189"/>
      <c r="FB7" s="189"/>
      <c r="FC7" s="189"/>
      <c r="FD7" s="189"/>
      <c r="FE7" s="189"/>
      <c r="FF7" s="189"/>
      <c r="FG7" s="189"/>
      <c r="FH7" s="189"/>
    </row>
    <row r="8" spans="1:164" s="200" customFormat="1" x14ac:dyDescent="0.3">
      <c r="A8" s="196" t="s">
        <v>334</v>
      </c>
      <c r="B8" s="196" t="s">
        <v>1</v>
      </c>
      <c r="C8" s="191" t="s">
        <v>252</v>
      </c>
      <c r="D8" s="193">
        <v>6599</v>
      </c>
      <c r="E8" s="208" t="s">
        <v>286</v>
      </c>
      <c r="F8" s="199" t="s">
        <v>342</v>
      </c>
      <c r="G8" s="202" t="s">
        <v>267</v>
      </c>
      <c r="H8" s="192" t="s">
        <v>328</v>
      </c>
      <c r="I8" s="196">
        <v>3</v>
      </c>
      <c r="J8" s="196">
        <v>11.95</v>
      </c>
      <c r="K8" s="195">
        <f>I8*J8</f>
        <v>35.849999999999994</v>
      </c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4"/>
      <c r="AO8" s="194"/>
      <c r="AP8" s="194"/>
      <c r="AQ8" s="194"/>
      <c r="AR8" s="194"/>
      <c r="AS8" s="194"/>
      <c r="AT8" s="194"/>
      <c r="AU8" s="194"/>
      <c r="AV8" s="194"/>
      <c r="AW8" s="194"/>
      <c r="AX8" s="194"/>
      <c r="AY8" s="194"/>
      <c r="AZ8" s="194"/>
      <c r="BA8" s="194"/>
      <c r="BB8" s="194"/>
      <c r="BC8" s="194"/>
      <c r="BD8" s="194"/>
      <c r="BE8" s="194"/>
      <c r="BF8" s="194"/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194"/>
      <c r="BR8" s="194"/>
      <c r="BS8" s="194"/>
      <c r="BT8" s="194"/>
      <c r="BU8" s="194"/>
      <c r="BV8" s="194"/>
      <c r="BW8" s="194"/>
      <c r="BX8" s="194"/>
      <c r="BY8" s="194"/>
      <c r="BZ8" s="194"/>
      <c r="CA8" s="194"/>
      <c r="CB8" s="194"/>
      <c r="CC8" s="194"/>
      <c r="CD8" s="194"/>
      <c r="CE8" s="194"/>
      <c r="CF8" s="194"/>
      <c r="CG8" s="194"/>
      <c r="CH8" s="194"/>
      <c r="CI8" s="194"/>
      <c r="CJ8" s="194"/>
      <c r="CK8" s="194"/>
      <c r="CL8" s="194"/>
      <c r="CM8" s="194"/>
      <c r="CN8" s="194"/>
      <c r="CO8" s="194"/>
      <c r="CP8" s="194"/>
      <c r="CQ8" s="194"/>
      <c r="CR8" s="194"/>
      <c r="CS8" s="194"/>
      <c r="CT8" s="194"/>
      <c r="CU8" s="194"/>
      <c r="CV8" s="194"/>
      <c r="CW8" s="194"/>
      <c r="CX8" s="194"/>
      <c r="CY8" s="194"/>
      <c r="CZ8" s="194"/>
      <c r="DA8" s="194"/>
      <c r="DB8" s="194"/>
      <c r="DC8" s="194"/>
      <c r="DD8" s="194"/>
      <c r="DE8" s="194"/>
      <c r="DF8" s="194"/>
      <c r="DG8" s="194"/>
      <c r="DH8" s="194"/>
      <c r="DI8" s="194"/>
      <c r="DJ8" s="194"/>
      <c r="DK8" s="194"/>
      <c r="DL8" s="194"/>
      <c r="DM8" s="194"/>
      <c r="DN8" s="194"/>
      <c r="DO8" s="194"/>
      <c r="DP8" s="194"/>
      <c r="DQ8" s="194"/>
      <c r="DR8" s="194"/>
      <c r="DS8" s="194"/>
      <c r="DT8" s="194"/>
      <c r="DU8" s="194"/>
      <c r="DV8" s="194"/>
      <c r="DW8" s="194"/>
      <c r="DX8" s="194"/>
      <c r="DY8" s="194"/>
      <c r="DZ8" s="194"/>
      <c r="EA8" s="194"/>
      <c r="EB8" s="194"/>
      <c r="EC8" s="194"/>
      <c r="ED8" s="194"/>
      <c r="EE8" s="194"/>
      <c r="EF8" s="194"/>
      <c r="EG8" s="194"/>
      <c r="EH8" s="194"/>
      <c r="EI8" s="194"/>
      <c r="EJ8" s="194"/>
      <c r="EK8" s="194"/>
      <c r="EL8" s="194"/>
      <c r="EM8" s="194"/>
      <c r="EN8" s="194"/>
      <c r="EO8" s="194"/>
      <c r="EP8" s="194"/>
      <c r="EQ8" s="194"/>
      <c r="ER8" s="194"/>
      <c r="ES8" s="194"/>
      <c r="ET8" s="194"/>
      <c r="EU8" s="194"/>
      <c r="EV8" s="194"/>
      <c r="EW8" s="194"/>
      <c r="EX8" s="194"/>
      <c r="EY8" s="194"/>
      <c r="EZ8" s="194"/>
      <c r="FA8" s="194"/>
      <c r="FB8" s="194"/>
      <c r="FC8" s="194"/>
      <c r="FD8" s="194"/>
      <c r="FE8" s="194"/>
      <c r="FF8" s="194"/>
      <c r="FG8" s="194"/>
      <c r="FH8" s="194"/>
    </row>
    <row r="9" spans="1:164" s="200" customFormat="1" x14ac:dyDescent="0.3">
      <c r="A9" s="196" t="s">
        <v>334</v>
      </c>
      <c r="B9" s="196" t="s">
        <v>1</v>
      </c>
      <c r="C9" s="191" t="s">
        <v>252</v>
      </c>
      <c r="D9" s="193">
        <v>6600</v>
      </c>
      <c r="E9" s="208" t="s">
        <v>286</v>
      </c>
      <c r="F9" s="199" t="s">
        <v>341</v>
      </c>
      <c r="G9" s="202" t="s">
        <v>267</v>
      </c>
      <c r="H9" s="192" t="s">
        <v>328</v>
      </c>
      <c r="I9" s="196">
        <v>3</v>
      </c>
      <c r="J9" s="196">
        <v>11.95</v>
      </c>
      <c r="K9" s="195">
        <f>I9*J9</f>
        <v>35.849999999999994</v>
      </c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4"/>
      <c r="BF9" s="194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194"/>
      <c r="BR9" s="194"/>
      <c r="BS9" s="194"/>
      <c r="BT9" s="194"/>
      <c r="BU9" s="194"/>
      <c r="BV9" s="194"/>
      <c r="BW9" s="194"/>
      <c r="BX9" s="194"/>
      <c r="BY9" s="194"/>
      <c r="BZ9" s="194"/>
      <c r="CA9" s="194"/>
      <c r="CB9" s="194"/>
      <c r="CC9" s="194"/>
      <c r="CD9" s="194"/>
      <c r="CE9" s="194"/>
      <c r="CF9" s="194"/>
      <c r="CG9" s="194"/>
      <c r="CH9" s="194"/>
      <c r="CI9" s="194"/>
      <c r="CJ9" s="194"/>
      <c r="CK9" s="194"/>
      <c r="CL9" s="194"/>
      <c r="CM9" s="194"/>
      <c r="CN9" s="194"/>
      <c r="CO9" s="194"/>
      <c r="CP9" s="194"/>
      <c r="CQ9" s="194"/>
      <c r="CR9" s="194"/>
      <c r="CS9" s="194"/>
      <c r="CT9" s="194"/>
      <c r="CU9" s="194"/>
      <c r="CV9" s="194"/>
      <c r="CW9" s="194"/>
      <c r="CX9" s="194"/>
      <c r="CY9" s="194"/>
      <c r="CZ9" s="194"/>
      <c r="DA9" s="194"/>
      <c r="DB9" s="194"/>
      <c r="DC9" s="194"/>
      <c r="DD9" s="194"/>
      <c r="DE9" s="194"/>
      <c r="DF9" s="194"/>
      <c r="DG9" s="194"/>
      <c r="DH9" s="194"/>
      <c r="DI9" s="194"/>
      <c r="DJ9" s="194"/>
      <c r="DK9" s="194"/>
      <c r="DL9" s="194"/>
      <c r="DM9" s="194"/>
      <c r="DN9" s="194"/>
      <c r="DO9" s="194"/>
      <c r="DP9" s="194"/>
      <c r="DQ9" s="194"/>
      <c r="DR9" s="194"/>
      <c r="DS9" s="194"/>
      <c r="DT9" s="194"/>
      <c r="DU9" s="194"/>
      <c r="DV9" s="194"/>
      <c r="DW9" s="194"/>
      <c r="DX9" s="194"/>
      <c r="DY9" s="194"/>
      <c r="DZ9" s="194"/>
      <c r="EA9" s="194"/>
      <c r="EB9" s="194"/>
      <c r="EC9" s="194"/>
      <c r="ED9" s="194"/>
      <c r="EE9" s="194"/>
      <c r="EF9" s="194"/>
      <c r="EG9" s="194"/>
      <c r="EH9" s="194"/>
      <c r="EI9" s="194"/>
      <c r="EJ9" s="194"/>
      <c r="EK9" s="194"/>
      <c r="EL9" s="194"/>
      <c r="EM9" s="194"/>
      <c r="EN9" s="194"/>
      <c r="EO9" s="194"/>
      <c r="EP9" s="194"/>
      <c r="EQ9" s="194"/>
      <c r="ER9" s="194"/>
      <c r="ES9" s="194"/>
      <c r="ET9" s="194"/>
      <c r="EU9" s="194"/>
      <c r="EV9" s="194"/>
      <c r="EW9" s="194"/>
      <c r="EX9" s="194"/>
      <c r="EY9" s="194"/>
      <c r="EZ9" s="194"/>
      <c r="FA9" s="194"/>
      <c r="FB9" s="194"/>
      <c r="FC9" s="194"/>
      <c r="FD9" s="194"/>
      <c r="FE9" s="194"/>
      <c r="FF9" s="194"/>
      <c r="FG9" s="194"/>
      <c r="FH9" s="194"/>
    </row>
    <row r="10" spans="1:164" s="197" customFormat="1" x14ac:dyDescent="0.3">
      <c r="A10" s="191" t="s">
        <v>334</v>
      </c>
      <c r="B10" s="191" t="s">
        <v>1</v>
      </c>
      <c r="C10" s="191" t="s">
        <v>252</v>
      </c>
      <c r="D10" s="193">
        <v>7937</v>
      </c>
      <c r="E10" s="192" t="s">
        <v>251</v>
      </c>
      <c r="F10" s="199" t="s">
        <v>340</v>
      </c>
      <c r="G10" s="192" t="s">
        <v>267</v>
      </c>
      <c r="H10" s="192" t="s">
        <v>31</v>
      </c>
      <c r="I10" s="191">
        <v>1</v>
      </c>
      <c r="J10" s="196">
        <v>11.95</v>
      </c>
      <c r="K10" s="209">
        <f>I10*J10</f>
        <v>11.95</v>
      </c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89"/>
      <c r="AO10" s="189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189"/>
      <c r="BR10" s="189"/>
      <c r="BS10" s="189"/>
      <c r="BT10" s="189"/>
      <c r="BU10" s="189"/>
      <c r="BV10" s="189"/>
      <c r="BW10" s="189"/>
      <c r="BX10" s="189"/>
      <c r="BY10" s="189"/>
      <c r="BZ10" s="189"/>
      <c r="CA10" s="189"/>
      <c r="CB10" s="189"/>
      <c r="CC10" s="189"/>
      <c r="CD10" s="189"/>
      <c r="CE10" s="189"/>
      <c r="CF10" s="189"/>
      <c r="CG10" s="189"/>
      <c r="CH10" s="189"/>
      <c r="CI10" s="189"/>
      <c r="CJ10" s="189"/>
      <c r="CK10" s="189"/>
      <c r="CL10" s="189"/>
      <c r="CM10" s="189"/>
      <c r="CN10" s="189"/>
      <c r="CO10" s="189"/>
      <c r="CP10" s="189"/>
      <c r="CQ10" s="189"/>
      <c r="CR10" s="189"/>
      <c r="CS10" s="189"/>
      <c r="CT10" s="189"/>
      <c r="CU10" s="189"/>
      <c r="CV10" s="189"/>
      <c r="CW10" s="189"/>
      <c r="CX10" s="189"/>
      <c r="CY10" s="189"/>
      <c r="CZ10" s="189"/>
      <c r="DA10" s="189"/>
      <c r="DB10" s="189"/>
      <c r="DC10" s="189"/>
      <c r="DD10" s="189"/>
      <c r="DE10" s="189"/>
      <c r="DF10" s="189"/>
      <c r="DG10" s="189"/>
      <c r="DH10" s="189"/>
      <c r="DI10" s="189"/>
      <c r="DJ10" s="189"/>
      <c r="DK10" s="189"/>
      <c r="DL10" s="189"/>
      <c r="DM10" s="189"/>
      <c r="DN10" s="189"/>
      <c r="DO10" s="189"/>
      <c r="DP10" s="189"/>
      <c r="DQ10" s="189"/>
      <c r="DR10" s="189"/>
      <c r="DS10" s="189"/>
      <c r="DT10" s="189"/>
      <c r="DU10" s="189"/>
      <c r="DV10" s="189"/>
      <c r="DW10" s="189"/>
      <c r="DX10" s="189"/>
      <c r="DY10" s="189"/>
      <c r="DZ10" s="189"/>
      <c r="EA10" s="189"/>
      <c r="EB10" s="189"/>
      <c r="EC10" s="189"/>
      <c r="ED10" s="189"/>
      <c r="EE10" s="189"/>
      <c r="EF10" s="189"/>
      <c r="EG10" s="189"/>
      <c r="EH10" s="189"/>
      <c r="EI10" s="189"/>
      <c r="EJ10" s="189"/>
      <c r="EK10" s="189"/>
      <c r="EL10" s="189"/>
      <c r="EM10" s="189"/>
      <c r="EN10" s="189"/>
      <c r="EO10" s="189"/>
      <c r="EP10" s="189"/>
      <c r="EQ10" s="189"/>
      <c r="ER10" s="189"/>
      <c r="ES10" s="189"/>
      <c r="ET10" s="189"/>
      <c r="EU10" s="189"/>
      <c r="EV10" s="189"/>
      <c r="EW10" s="189"/>
      <c r="EX10" s="189"/>
      <c r="EY10" s="189"/>
      <c r="EZ10" s="189"/>
      <c r="FA10" s="189"/>
      <c r="FB10" s="189"/>
      <c r="FC10" s="189"/>
      <c r="FD10" s="189"/>
      <c r="FE10" s="189"/>
      <c r="FF10" s="189"/>
      <c r="FG10" s="189"/>
      <c r="FH10" s="189"/>
    </row>
    <row r="11" spans="1:164" s="197" customFormat="1" x14ac:dyDescent="0.3">
      <c r="A11" s="191" t="s">
        <v>334</v>
      </c>
      <c r="B11" s="191" t="s">
        <v>1</v>
      </c>
      <c r="C11" s="191" t="s">
        <v>252</v>
      </c>
      <c r="D11" s="193">
        <v>7938</v>
      </c>
      <c r="E11" s="192" t="s">
        <v>251</v>
      </c>
      <c r="F11" s="199" t="s">
        <v>339</v>
      </c>
      <c r="G11" s="192" t="s">
        <v>267</v>
      </c>
      <c r="H11" s="192" t="s">
        <v>31</v>
      </c>
      <c r="I11" s="191">
        <v>1</v>
      </c>
      <c r="J11" s="196">
        <v>11.95</v>
      </c>
      <c r="K11" s="209">
        <f>I11*J11</f>
        <v>11.95</v>
      </c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  <c r="AQ11" s="189"/>
      <c r="AR11" s="189"/>
      <c r="AS11" s="189"/>
      <c r="AT11" s="189"/>
      <c r="AU11" s="189"/>
      <c r="AV11" s="189"/>
      <c r="AW11" s="189"/>
      <c r="AX11" s="189"/>
      <c r="AY11" s="189"/>
      <c r="AZ11" s="189"/>
      <c r="BA11" s="189"/>
      <c r="BB11" s="189"/>
      <c r="BC11" s="189"/>
      <c r="BD11" s="189"/>
      <c r="BE11" s="189"/>
      <c r="BF11" s="189"/>
      <c r="BG11" s="189"/>
      <c r="BH11" s="189"/>
      <c r="BI11" s="189"/>
      <c r="BJ11" s="189"/>
      <c r="BK11" s="189"/>
      <c r="BL11" s="189"/>
      <c r="BM11" s="189"/>
      <c r="BN11" s="189"/>
      <c r="BO11" s="189"/>
      <c r="BP11" s="189"/>
      <c r="BQ11" s="189"/>
      <c r="BR11" s="189"/>
      <c r="BS11" s="189"/>
      <c r="BT11" s="189"/>
      <c r="BU11" s="189"/>
      <c r="BV11" s="189"/>
      <c r="BW11" s="189"/>
      <c r="BX11" s="189"/>
      <c r="BY11" s="189"/>
      <c r="BZ11" s="189"/>
      <c r="CA11" s="189"/>
      <c r="CB11" s="189"/>
      <c r="CC11" s="189"/>
      <c r="CD11" s="189"/>
      <c r="CE11" s="189"/>
      <c r="CF11" s="189"/>
      <c r="CG11" s="189"/>
      <c r="CH11" s="189"/>
      <c r="CI11" s="189"/>
      <c r="CJ11" s="189"/>
      <c r="CK11" s="189"/>
      <c r="CL11" s="189"/>
      <c r="CM11" s="189"/>
      <c r="CN11" s="189"/>
      <c r="CO11" s="189"/>
      <c r="CP11" s="189"/>
      <c r="CQ11" s="189"/>
      <c r="CR11" s="189"/>
      <c r="CS11" s="189"/>
      <c r="CT11" s="189"/>
      <c r="CU11" s="189"/>
      <c r="CV11" s="189"/>
      <c r="CW11" s="189"/>
      <c r="CX11" s="189"/>
      <c r="CY11" s="189"/>
      <c r="CZ11" s="189"/>
      <c r="DA11" s="189"/>
      <c r="DB11" s="189"/>
      <c r="DC11" s="189"/>
      <c r="DD11" s="189"/>
      <c r="DE11" s="189"/>
      <c r="DF11" s="189"/>
      <c r="DG11" s="189"/>
      <c r="DH11" s="189"/>
      <c r="DI11" s="189"/>
      <c r="DJ11" s="189"/>
      <c r="DK11" s="189"/>
      <c r="DL11" s="189"/>
      <c r="DM11" s="189"/>
      <c r="DN11" s="189"/>
      <c r="DO11" s="189"/>
      <c r="DP11" s="189"/>
      <c r="DQ11" s="189"/>
      <c r="DR11" s="189"/>
      <c r="DS11" s="189"/>
      <c r="DT11" s="189"/>
      <c r="DU11" s="189"/>
      <c r="DV11" s="189"/>
      <c r="DW11" s="189"/>
      <c r="DX11" s="189"/>
      <c r="DY11" s="189"/>
      <c r="DZ11" s="189"/>
      <c r="EA11" s="189"/>
      <c r="EB11" s="189"/>
      <c r="EC11" s="189"/>
      <c r="ED11" s="189"/>
      <c r="EE11" s="189"/>
      <c r="EF11" s="189"/>
      <c r="EG11" s="189"/>
      <c r="EH11" s="189"/>
      <c r="EI11" s="189"/>
      <c r="EJ11" s="189"/>
      <c r="EK11" s="189"/>
      <c r="EL11" s="189"/>
      <c r="EM11" s="189"/>
      <c r="EN11" s="189"/>
      <c r="EO11" s="189"/>
      <c r="EP11" s="189"/>
      <c r="EQ11" s="189"/>
      <c r="ER11" s="189"/>
      <c r="ES11" s="189"/>
      <c r="ET11" s="189"/>
      <c r="EU11" s="189"/>
      <c r="EV11" s="189"/>
      <c r="EW11" s="189"/>
      <c r="EX11" s="189"/>
      <c r="EY11" s="189"/>
      <c r="EZ11" s="189"/>
      <c r="FA11" s="189"/>
      <c r="FB11" s="189"/>
      <c r="FC11" s="189"/>
      <c r="FD11" s="189"/>
      <c r="FE11" s="189"/>
      <c r="FF11" s="189"/>
      <c r="FG11" s="189"/>
      <c r="FH11" s="189"/>
    </row>
    <row r="12" spans="1:164" s="197" customFormat="1" x14ac:dyDescent="0.3">
      <c r="A12" s="191" t="s">
        <v>334</v>
      </c>
      <c r="B12" s="191" t="s">
        <v>296</v>
      </c>
      <c r="C12" s="191" t="s">
        <v>252</v>
      </c>
      <c r="D12" s="193">
        <v>7952</v>
      </c>
      <c r="E12" s="192" t="s">
        <v>251</v>
      </c>
      <c r="F12" s="191" t="s">
        <v>338</v>
      </c>
      <c r="G12" s="191" t="s">
        <v>336</v>
      </c>
      <c r="H12" s="192" t="s">
        <v>335</v>
      </c>
      <c r="I12" s="191">
        <v>1</v>
      </c>
      <c r="J12" s="191">
        <v>10</v>
      </c>
      <c r="K12" s="209">
        <f>I12*J12</f>
        <v>10</v>
      </c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89"/>
      <c r="AG12" s="189"/>
      <c r="AH12" s="189"/>
      <c r="AI12" s="189"/>
      <c r="AJ12" s="189"/>
      <c r="AK12" s="189"/>
      <c r="AL12" s="189"/>
      <c r="AM12" s="189"/>
      <c r="AN12" s="189"/>
      <c r="AO12" s="189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89"/>
      <c r="BC12" s="189"/>
      <c r="BD12" s="189"/>
      <c r="BE12" s="189"/>
      <c r="BF12" s="189"/>
      <c r="BG12" s="189"/>
      <c r="BH12" s="189"/>
      <c r="BI12" s="189"/>
      <c r="BJ12" s="189"/>
      <c r="BK12" s="189"/>
      <c r="BL12" s="189"/>
      <c r="BM12" s="189"/>
      <c r="BN12" s="189"/>
      <c r="BO12" s="189"/>
      <c r="BP12" s="189"/>
      <c r="BQ12" s="189"/>
      <c r="BR12" s="189"/>
      <c r="BS12" s="189"/>
      <c r="BT12" s="189"/>
      <c r="BU12" s="189"/>
      <c r="BV12" s="189"/>
      <c r="BW12" s="189"/>
      <c r="BX12" s="189"/>
      <c r="BY12" s="189"/>
      <c r="BZ12" s="189"/>
      <c r="CA12" s="189"/>
      <c r="CB12" s="189"/>
      <c r="CC12" s="189"/>
      <c r="CD12" s="189"/>
      <c r="CE12" s="189"/>
      <c r="CF12" s="189"/>
      <c r="CG12" s="189"/>
      <c r="CH12" s="189"/>
      <c r="CI12" s="189"/>
      <c r="CJ12" s="189"/>
      <c r="CK12" s="189"/>
      <c r="CL12" s="189"/>
      <c r="CM12" s="189"/>
      <c r="CN12" s="189"/>
      <c r="CO12" s="189"/>
      <c r="CP12" s="189"/>
      <c r="CQ12" s="189"/>
      <c r="CR12" s="189"/>
      <c r="CS12" s="189"/>
      <c r="CT12" s="189"/>
      <c r="CU12" s="189"/>
      <c r="CV12" s="189"/>
      <c r="CW12" s="189"/>
      <c r="CX12" s="189"/>
      <c r="CY12" s="189"/>
      <c r="CZ12" s="189"/>
      <c r="DA12" s="189"/>
      <c r="DB12" s="189"/>
      <c r="DC12" s="189"/>
      <c r="DD12" s="189"/>
      <c r="DE12" s="189"/>
      <c r="DF12" s="189"/>
      <c r="DG12" s="189"/>
      <c r="DH12" s="189"/>
      <c r="DI12" s="189"/>
      <c r="DJ12" s="189"/>
      <c r="DK12" s="189"/>
      <c r="DL12" s="189"/>
      <c r="DM12" s="189"/>
      <c r="DN12" s="189"/>
      <c r="DO12" s="189"/>
      <c r="DP12" s="189"/>
      <c r="DQ12" s="189"/>
      <c r="DR12" s="189"/>
      <c r="DS12" s="189"/>
      <c r="DT12" s="189"/>
      <c r="DU12" s="189"/>
      <c r="DV12" s="189"/>
      <c r="DW12" s="189"/>
      <c r="DX12" s="189"/>
      <c r="DY12" s="189"/>
      <c r="DZ12" s="189"/>
      <c r="EA12" s="189"/>
      <c r="EB12" s="189"/>
      <c r="EC12" s="189"/>
      <c r="ED12" s="189"/>
      <c r="EE12" s="189"/>
      <c r="EF12" s="189"/>
      <c r="EG12" s="189"/>
      <c r="EH12" s="189"/>
      <c r="EI12" s="189"/>
      <c r="EJ12" s="189"/>
      <c r="EK12" s="189"/>
      <c r="EL12" s="189"/>
      <c r="EM12" s="189"/>
      <c r="EN12" s="189"/>
      <c r="EO12" s="189"/>
      <c r="EP12" s="189"/>
      <c r="EQ12" s="189"/>
      <c r="ER12" s="189"/>
      <c r="ES12" s="189"/>
      <c r="ET12" s="189"/>
      <c r="EU12" s="189"/>
      <c r="EV12" s="189"/>
      <c r="EW12" s="189"/>
      <c r="EX12" s="189"/>
      <c r="EY12" s="189"/>
      <c r="EZ12" s="189"/>
      <c r="FA12" s="189"/>
      <c r="FB12" s="189"/>
      <c r="FC12" s="189"/>
      <c r="FD12" s="189"/>
      <c r="FE12" s="189"/>
      <c r="FF12" s="189"/>
      <c r="FG12" s="189"/>
      <c r="FH12" s="189"/>
    </row>
    <row r="13" spans="1:164" s="197" customFormat="1" x14ac:dyDescent="0.3">
      <c r="A13" s="191" t="s">
        <v>334</v>
      </c>
      <c r="B13" s="191" t="s">
        <v>296</v>
      </c>
      <c r="C13" s="191" t="s">
        <v>252</v>
      </c>
      <c r="D13" s="193">
        <v>7953</v>
      </c>
      <c r="E13" s="192" t="s">
        <v>251</v>
      </c>
      <c r="F13" s="191" t="s">
        <v>337</v>
      </c>
      <c r="G13" s="191" t="s">
        <v>336</v>
      </c>
      <c r="H13" s="192" t="s">
        <v>335</v>
      </c>
      <c r="I13" s="191">
        <v>1</v>
      </c>
      <c r="J13" s="191">
        <v>10</v>
      </c>
      <c r="K13" s="210">
        <v>10</v>
      </c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89"/>
      <c r="BF13" s="189"/>
      <c r="BG13" s="189"/>
      <c r="BH13" s="189"/>
      <c r="BI13" s="189"/>
      <c r="BJ13" s="189"/>
      <c r="BK13" s="189"/>
      <c r="BL13" s="189"/>
      <c r="BM13" s="189"/>
      <c r="BN13" s="189"/>
      <c r="BO13" s="189"/>
      <c r="BP13" s="189"/>
      <c r="BQ13" s="189"/>
      <c r="BR13" s="189"/>
      <c r="BS13" s="189"/>
      <c r="BT13" s="189"/>
      <c r="BU13" s="189"/>
      <c r="BV13" s="189"/>
      <c r="BW13" s="189"/>
      <c r="BX13" s="189"/>
      <c r="BY13" s="189"/>
      <c r="BZ13" s="189"/>
      <c r="CA13" s="189"/>
      <c r="CB13" s="189"/>
      <c r="CC13" s="189"/>
      <c r="CD13" s="189"/>
      <c r="CE13" s="189"/>
      <c r="CF13" s="189"/>
      <c r="CG13" s="189"/>
      <c r="CH13" s="189"/>
      <c r="CI13" s="189"/>
      <c r="CJ13" s="189"/>
      <c r="CK13" s="189"/>
      <c r="CL13" s="189"/>
      <c r="CM13" s="189"/>
      <c r="CN13" s="189"/>
      <c r="CO13" s="189"/>
      <c r="CP13" s="189"/>
      <c r="CQ13" s="189"/>
      <c r="CR13" s="189"/>
      <c r="CS13" s="189"/>
      <c r="CT13" s="189"/>
      <c r="CU13" s="189"/>
      <c r="CV13" s="189"/>
      <c r="CW13" s="189"/>
      <c r="CX13" s="189"/>
      <c r="CY13" s="189"/>
      <c r="CZ13" s="189"/>
      <c r="DA13" s="189"/>
      <c r="DB13" s="189"/>
      <c r="DC13" s="189"/>
      <c r="DD13" s="189"/>
      <c r="DE13" s="189"/>
      <c r="DF13" s="189"/>
      <c r="DG13" s="189"/>
      <c r="DH13" s="189"/>
      <c r="DI13" s="189"/>
      <c r="DJ13" s="189"/>
      <c r="DK13" s="189"/>
      <c r="DL13" s="189"/>
      <c r="DM13" s="189"/>
      <c r="DN13" s="189"/>
      <c r="DO13" s="189"/>
      <c r="DP13" s="189"/>
      <c r="DQ13" s="189"/>
      <c r="DR13" s="189"/>
      <c r="DS13" s="189"/>
      <c r="DT13" s="189"/>
      <c r="DU13" s="189"/>
      <c r="DV13" s="189"/>
      <c r="DW13" s="189"/>
      <c r="DX13" s="189"/>
      <c r="DY13" s="189"/>
      <c r="DZ13" s="189"/>
      <c r="EA13" s="189"/>
      <c r="EB13" s="189"/>
      <c r="EC13" s="189"/>
      <c r="ED13" s="189"/>
      <c r="EE13" s="189"/>
      <c r="EF13" s="189"/>
      <c r="EG13" s="189"/>
      <c r="EH13" s="189"/>
      <c r="EI13" s="189"/>
      <c r="EJ13" s="189"/>
      <c r="EK13" s="189"/>
      <c r="EL13" s="189"/>
      <c r="EM13" s="189"/>
      <c r="EN13" s="189"/>
      <c r="EO13" s="189"/>
      <c r="EP13" s="189"/>
      <c r="EQ13" s="189"/>
      <c r="ER13" s="189"/>
      <c r="ES13" s="189"/>
      <c r="ET13" s="189"/>
      <c r="EU13" s="189"/>
      <c r="EV13" s="189"/>
      <c r="EW13" s="189"/>
      <c r="EX13" s="189"/>
      <c r="EY13" s="189"/>
      <c r="EZ13" s="189"/>
      <c r="FA13" s="189"/>
      <c r="FB13" s="189"/>
      <c r="FC13" s="189"/>
      <c r="FD13" s="189"/>
      <c r="FE13" s="189"/>
      <c r="FF13" s="189"/>
      <c r="FG13" s="189"/>
      <c r="FH13" s="189"/>
    </row>
    <row r="14" spans="1:164" s="197" customFormat="1" x14ac:dyDescent="0.3">
      <c r="A14" s="191" t="s">
        <v>334</v>
      </c>
      <c r="B14" s="191" t="s">
        <v>296</v>
      </c>
      <c r="C14" s="191" t="s">
        <v>252</v>
      </c>
      <c r="D14" s="193">
        <v>6628</v>
      </c>
      <c r="E14" s="208" t="s">
        <v>286</v>
      </c>
      <c r="F14" s="199" t="s">
        <v>333</v>
      </c>
      <c r="G14" s="202" t="s">
        <v>267</v>
      </c>
      <c r="H14" s="192" t="s">
        <v>332</v>
      </c>
      <c r="I14" s="191">
        <v>2</v>
      </c>
      <c r="J14" s="196">
        <v>11.95</v>
      </c>
      <c r="K14" s="209">
        <v>11.95</v>
      </c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189"/>
      <c r="AL14" s="189"/>
      <c r="AM14" s="189"/>
      <c r="AN14" s="189"/>
      <c r="AO14" s="189"/>
      <c r="AP14" s="189"/>
      <c r="AQ14" s="189"/>
      <c r="AR14" s="189"/>
      <c r="AS14" s="189"/>
      <c r="AT14" s="189"/>
      <c r="AU14" s="189"/>
      <c r="AV14" s="189"/>
      <c r="AW14" s="189"/>
      <c r="AX14" s="189"/>
      <c r="AY14" s="189"/>
      <c r="AZ14" s="189"/>
      <c r="BA14" s="189"/>
      <c r="BB14" s="189"/>
      <c r="BC14" s="189"/>
      <c r="BD14" s="189"/>
      <c r="BE14" s="189"/>
      <c r="BF14" s="189"/>
      <c r="BG14" s="189"/>
      <c r="BH14" s="189"/>
      <c r="BI14" s="189"/>
      <c r="BJ14" s="189"/>
      <c r="BK14" s="189"/>
      <c r="BL14" s="189"/>
      <c r="BM14" s="189"/>
      <c r="BN14" s="189"/>
      <c r="BO14" s="189"/>
      <c r="BP14" s="189"/>
      <c r="BQ14" s="189"/>
      <c r="BR14" s="189"/>
      <c r="BS14" s="189"/>
      <c r="BT14" s="189"/>
      <c r="BU14" s="189"/>
      <c r="BV14" s="189"/>
      <c r="BW14" s="189"/>
      <c r="BX14" s="189"/>
      <c r="BY14" s="189"/>
      <c r="BZ14" s="189"/>
      <c r="CA14" s="189"/>
      <c r="CB14" s="189"/>
      <c r="CC14" s="189"/>
      <c r="CD14" s="189"/>
      <c r="CE14" s="189"/>
      <c r="CF14" s="189"/>
      <c r="CG14" s="189"/>
      <c r="CH14" s="189"/>
      <c r="CI14" s="189"/>
      <c r="CJ14" s="189"/>
      <c r="CK14" s="189"/>
      <c r="CL14" s="189"/>
      <c r="CM14" s="189"/>
      <c r="CN14" s="189"/>
      <c r="CO14" s="189"/>
      <c r="CP14" s="189"/>
      <c r="CQ14" s="189"/>
      <c r="CR14" s="189"/>
      <c r="CS14" s="189"/>
      <c r="CT14" s="189"/>
      <c r="CU14" s="189"/>
      <c r="CV14" s="189"/>
      <c r="CW14" s="189"/>
      <c r="CX14" s="189"/>
      <c r="CY14" s="189"/>
      <c r="CZ14" s="189"/>
      <c r="DA14" s="189"/>
      <c r="DB14" s="189"/>
      <c r="DC14" s="189"/>
      <c r="DD14" s="189"/>
      <c r="DE14" s="189"/>
      <c r="DF14" s="189"/>
      <c r="DG14" s="189"/>
      <c r="DH14" s="189"/>
      <c r="DI14" s="189"/>
      <c r="DJ14" s="189"/>
      <c r="DK14" s="189"/>
      <c r="DL14" s="189"/>
      <c r="DM14" s="189"/>
      <c r="DN14" s="189"/>
      <c r="DO14" s="189"/>
      <c r="DP14" s="189"/>
      <c r="DQ14" s="189"/>
      <c r="DR14" s="189"/>
      <c r="DS14" s="189"/>
      <c r="DT14" s="189"/>
      <c r="DU14" s="189"/>
      <c r="DV14" s="189"/>
      <c r="DW14" s="189"/>
      <c r="DX14" s="189"/>
      <c r="DY14" s="189"/>
      <c r="DZ14" s="189"/>
      <c r="EA14" s="189"/>
      <c r="EB14" s="189"/>
      <c r="EC14" s="189"/>
      <c r="ED14" s="189"/>
      <c r="EE14" s="189"/>
      <c r="EF14" s="189"/>
      <c r="EG14" s="189"/>
      <c r="EH14" s="189"/>
      <c r="EI14" s="189"/>
      <c r="EJ14" s="189"/>
      <c r="EK14" s="189"/>
      <c r="EL14" s="189"/>
      <c r="EM14" s="189"/>
      <c r="EN14" s="189"/>
      <c r="EO14" s="189"/>
      <c r="EP14" s="189"/>
      <c r="EQ14" s="189"/>
      <c r="ER14" s="189"/>
      <c r="ES14" s="189"/>
      <c r="ET14" s="189"/>
      <c r="EU14" s="189"/>
      <c r="EV14" s="189"/>
      <c r="EW14" s="189"/>
      <c r="EX14" s="189"/>
      <c r="EY14" s="189"/>
      <c r="EZ14" s="189"/>
      <c r="FA14" s="189"/>
      <c r="FB14" s="189"/>
      <c r="FC14" s="189"/>
      <c r="FD14" s="189"/>
      <c r="FE14" s="189"/>
      <c r="FF14" s="189"/>
      <c r="FG14" s="189"/>
      <c r="FH14" s="189"/>
    </row>
    <row r="15" spans="1:164" s="197" customFormat="1" x14ac:dyDescent="0.3">
      <c r="A15" s="191" t="s">
        <v>318</v>
      </c>
      <c r="B15" s="191" t="s">
        <v>1</v>
      </c>
      <c r="C15" s="191" t="s">
        <v>252</v>
      </c>
      <c r="D15" s="193">
        <v>7939</v>
      </c>
      <c r="E15" s="198" t="s">
        <v>28</v>
      </c>
      <c r="F15" s="199" t="s">
        <v>331</v>
      </c>
      <c r="G15" s="192" t="s">
        <v>267</v>
      </c>
      <c r="H15" s="192" t="s">
        <v>31</v>
      </c>
      <c r="I15" s="191">
        <v>2</v>
      </c>
      <c r="J15" s="191">
        <v>11</v>
      </c>
      <c r="K15" s="190">
        <f>I15*J15</f>
        <v>22</v>
      </c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89"/>
      <c r="AW15" s="189"/>
      <c r="AX15" s="189"/>
      <c r="AY15" s="189"/>
      <c r="AZ15" s="189"/>
      <c r="BA15" s="189"/>
      <c r="BB15" s="189"/>
      <c r="BC15" s="189"/>
      <c r="BD15" s="189"/>
      <c r="BE15" s="189"/>
      <c r="BF15" s="189"/>
      <c r="BG15" s="189"/>
      <c r="BH15" s="189"/>
      <c r="BI15" s="189"/>
      <c r="BJ15" s="189"/>
      <c r="BK15" s="189"/>
      <c r="BL15" s="189"/>
      <c r="BM15" s="189"/>
      <c r="BN15" s="189"/>
      <c r="BO15" s="189"/>
      <c r="BP15" s="189"/>
      <c r="BQ15" s="189"/>
      <c r="BR15" s="189"/>
      <c r="BS15" s="189"/>
      <c r="BT15" s="189"/>
      <c r="BU15" s="189"/>
      <c r="BV15" s="189"/>
      <c r="BW15" s="189"/>
      <c r="BX15" s="189"/>
      <c r="BY15" s="189"/>
      <c r="BZ15" s="189"/>
      <c r="CA15" s="189"/>
      <c r="CB15" s="189"/>
      <c r="CC15" s="189"/>
      <c r="CD15" s="189"/>
      <c r="CE15" s="189"/>
      <c r="CF15" s="189"/>
      <c r="CG15" s="189"/>
      <c r="CH15" s="189"/>
      <c r="CI15" s="189"/>
      <c r="CJ15" s="189"/>
      <c r="CK15" s="189"/>
      <c r="CL15" s="189"/>
      <c r="CM15" s="189"/>
      <c r="CN15" s="189"/>
      <c r="CO15" s="189"/>
      <c r="CP15" s="189"/>
      <c r="CQ15" s="189"/>
      <c r="CR15" s="189"/>
      <c r="CS15" s="189"/>
      <c r="CT15" s="189"/>
      <c r="CU15" s="189"/>
      <c r="CV15" s="189"/>
      <c r="CW15" s="189"/>
      <c r="CX15" s="189"/>
      <c r="CY15" s="189"/>
      <c r="CZ15" s="189"/>
      <c r="DA15" s="189"/>
      <c r="DB15" s="189"/>
      <c r="DC15" s="189"/>
      <c r="DD15" s="189"/>
      <c r="DE15" s="189"/>
      <c r="DF15" s="189"/>
      <c r="DG15" s="189"/>
      <c r="DH15" s="189"/>
      <c r="DI15" s="189"/>
      <c r="DJ15" s="189"/>
      <c r="DK15" s="189"/>
      <c r="DL15" s="189"/>
      <c r="DM15" s="189"/>
      <c r="DN15" s="189"/>
      <c r="DO15" s="189"/>
      <c r="DP15" s="189"/>
      <c r="DQ15" s="189"/>
      <c r="DR15" s="189"/>
      <c r="DS15" s="189"/>
      <c r="DT15" s="189"/>
      <c r="DU15" s="189"/>
      <c r="DV15" s="189"/>
      <c r="DW15" s="189"/>
      <c r="DX15" s="189"/>
      <c r="DY15" s="189"/>
      <c r="DZ15" s="189"/>
      <c r="EA15" s="189"/>
      <c r="EB15" s="189"/>
      <c r="EC15" s="189"/>
      <c r="ED15" s="189"/>
      <c r="EE15" s="189"/>
      <c r="EF15" s="189"/>
      <c r="EG15" s="189"/>
      <c r="EH15" s="189"/>
      <c r="EI15" s="189"/>
      <c r="EJ15" s="189"/>
      <c r="EK15" s="189"/>
      <c r="EL15" s="189"/>
      <c r="EM15" s="189"/>
      <c r="EN15" s="189"/>
      <c r="EO15" s="189"/>
      <c r="EP15" s="189"/>
      <c r="EQ15" s="189"/>
      <c r="ER15" s="189"/>
      <c r="ES15" s="189"/>
      <c r="ET15" s="189"/>
      <c r="EU15" s="189"/>
      <c r="EV15" s="189"/>
      <c r="EW15" s="189"/>
      <c r="EX15" s="189"/>
      <c r="EY15" s="189"/>
      <c r="EZ15" s="189"/>
      <c r="FA15" s="189"/>
      <c r="FB15" s="189"/>
      <c r="FC15" s="189"/>
      <c r="FD15" s="189"/>
      <c r="FE15" s="189"/>
      <c r="FF15" s="189"/>
      <c r="FG15" s="189"/>
      <c r="FH15" s="189"/>
    </row>
    <row r="16" spans="1:164" s="197" customFormat="1" x14ac:dyDescent="0.3">
      <c r="A16" s="191" t="s">
        <v>318</v>
      </c>
      <c r="B16" s="191" t="s">
        <v>1</v>
      </c>
      <c r="C16" s="191" t="s">
        <v>252</v>
      </c>
      <c r="D16" s="193">
        <v>7940</v>
      </c>
      <c r="E16" s="198" t="s">
        <v>28</v>
      </c>
      <c r="F16" s="199" t="s">
        <v>330</v>
      </c>
      <c r="G16" s="192" t="s">
        <v>267</v>
      </c>
      <c r="H16" s="192" t="s">
        <v>31</v>
      </c>
      <c r="I16" s="191">
        <v>2</v>
      </c>
      <c r="J16" s="191">
        <v>11</v>
      </c>
      <c r="K16" s="190">
        <f>I16*J16</f>
        <v>22</v>
      </c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O16" s="189"/>
      <c r="AP16" s="189"/>
      <c r="AQ16" s="189"/>
      <c r="AR16" s="189"/>
      <c r="AS16" s="189"/>
      <c r="AT16" s="189"/>
      <c r="AU16" s="189"/>
      <c r="AV16" s="189"/>
      <c r="AW16" s="189"/>
      <c r="AX16" s="189"/>
      <c r="AY16" s="189"/>
      <c r="AZ16" s="189"/>
      <c r="BA16" s="189"/>
      <c r="BB16" s="189"/>
      <c r="BC16" s="189"/>
      <c r="BD16" s="189"/>
      <c r="BE16" s="189"/>
      <c r="BF16" s="189"/>
      <c r="BG16" s="189"/>
      <c r="BH16" s="189"/>
      <c r="BI16" s="189"/>
      <c r="BJ16" s="189"/>
      <c r="BK16" s="189"/>
      <c r="BL16" s="189"/>
      <c r="BM16" s="189"/>
      <c r="BN16" s="189"/>
      <c r="BO16" s="189"/>
      <c r="BP16" s="189"/>
      <c r="BQ16" s="189"/>
      <c r="BR16" s="189"/>
      <c r="BS16" s="189"/>
      <c r="BT16" s="189"/>
      <c r="BU16" s="189"/>
      <c r="BV16" s="189"/>
      <c r="BW16" s="189"/>
      <c r="BX16" s="189"/>
      <c r="BY16" s="189"/>
      <c r="BZ16" s="189"/>
      <c r="CA16" s="189"/>
      <c r="CB16" s="189"/>
      <c r="CC16" s="189"/>
      <c r="CD16" s="189"/>
      <c r="CE16" s="189"/>
      <c r="CF16" s="189"/>
      <c r="CG16" s="189"/>
      <c r="CH16" s="189"/>
      <c r="CI16" s="189"/>
      <c r="CJ16" s="189"/>
      <c r="CK16" s="189"/>
      <c r="CL16" s="189"/>
      <c r="CM16" s="189"/>
      <c r="CN16" s="189"/>
      <c r="CO16" s="189"/>
      <c r="CP16" s="189"/>
      <c r="CQ16" s="189"/>
      <c r="CR16" s="189"/>
      <c r="CS16" s="189"/>
      <c r="CT16" s="189"/>
      <c r="CU16" s="189"/>
      <c r="CV16" s="189"/>
      <c r="CW16" s="189"/>
      <c r="CX16" s="189"/>
      <c r="CY16" s="189"/>
      <c r="CZ16" s="189"/>
      <c r="DA16" s="189"/>
      <c r="DB16" s="189"/>
      <c r="DC16" s="189"/>
      <c r="DD16" s="189"/>
      <c r="DE16" s="189"/>
      <c r="DF16" s="189"/>
      <c r="DG16" s="189"/>
      <c r="DH16" s="189"/>
      <c r="DI16" s="189"/>
      <c r="DJ16" s="189"/>
      <c r="DK16" s="189"/>
      <c r="DL16" s="189"/>
      <c r="DM16" s="189"/>
      <c r="DN16" s="189"/>
      <c r="DO16" s="189"/>
      <c r="DP16" s="189"/>
      <c r="DQ16" s="189"/>
      <c r="DR16" s="189"/>
      <c r="DS16" s="189"/>
      <c r="DT16" s="189"/>
      <c r="DU16" s="189"/>
      <c r="DV16" s="189"/>
      <c r="DW16" s="189"/>
      <c r="DX16" s="189"/>
      <c r="DY16" s="189"/>
      <c r="DZ16" s="189"/>
      <c r="EA16" s="189"/>
      <c r="EB16" s="189"/>
      <c r="EC16" s="189"/>
      <c r="ED16" s="189"/>
      <c r="EE16" s="189"/>
      <c r="EF16" s="189"/>
      <c r="EG16" s="189"/>
      <c r="EH16" s="189"/>
      <c r="EI16" s="189"/>
      <c r="EJ16" s="189"/>
      <c r="EK16" s="189"/>
      <c r="EL16" s="189"/>
      <c r="EM16" s="189"/>
      <c r="EN16" s="189"/>
      <c r="EO16" s="189"/>
      <c r="EP16" s="189"/>
      <c r="EQ16" s="189"/>
      <c r="ER16" s="189"/>
      <c r="ES16" s="189"/>
      <c r="ET16" s="189"/>
      <c r="EU16" s="189"/>
      <c r="EV16" s="189"/>
      <c r="EW16" s="189"/>
      <c r="EX16" s="189"/>
      <c r="EY16" s="189"/>
      <c r="EZ16" s="189"/>
      <c r="FA16" s="189"/>
      <c r="FB16" s="189"/>
      <c r="FC16" s="189"/>
      <c r="FD16" s="189"/>
      <c r="FE16" s="189"/>
      <c r="FF16" s="189"/>
      <c r="FG16" s="189"/>
      <c r="FH16" s="189"/>
    </row>
    <row r="17" spans="1:164" s="197" customFormat="1" x14ac:dyDescent="0.3">
      <c r="A17" s="191" t="s">
        <v>318</v>
      </c>
      <c r="B17" s="191" t="s">
        <v>1</v>
      </c>
      <c r="C17" s="191" t="s">
        <v>252</v>
      </c>
      <c r="D17" s="193">
        <v>6601</v>
      </c>
      <c r="E17" s="208" t="s">
        <v>286</v>
      </c>
      <c r="F17" s="199" t="s">
        <v>329</v>
      </c>
      <c r="G17" s="192" t="s">
        <v>267</v>
      </c>
      <c r="H17" s="192" t="s">
        <v>328</v>
      </c>
      <c r="I17" s="191">
        <v>4</v>
      </c>
      <c r="J17" s="191">
        <v>11.95</v>
      </c>
      <c r="K17" s="190">
        <v>11.95</v>
      </c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/>
      <c r="AP17" s="189"/>
      <c r="AQ17" s="189"/>
      <c r="AR17" s="189"/>
      <c r="AS17" s="189"/>
      <c r="AT17" s="189"/>
      <c r="AU17" s="189"/>
      <c r="AV17" s="189"/>
      <c r="AW17" s="189"/>
      <c r="AX17" s="189"/>
      <c r="AY17" s="189"/>
      <c r="AZ17" s="189"/>
      <c r="BA17" s="189"/>
      <c r="BB17" s="189"/>
      <c r="BC17" s="189"/>
      <c r="BD17" s="189"/>
      <c r="BE17" s="189"/>
      <c r="BF17" s="189"/>
      <c r="BG17" s="189"/>
      <c r="BH17" s="189"/>
      <c r="BI17" s="189"/>
      <c r="BJ17" s="189"/>
      <c r="BK17" s="189"/>
      <c r="BL17" s="189"/>
      <c r="BM17" s="189"/>
      <c r="BN17" s="189"/>
      <c r="BO17" s="189"/>
      <c r="BP17" s="189"/>
      <c r="BQ17" s="189"/>
      <c r="BR17" s="189"/>
      <c r="BS17" s="189"/>
      <c r="BT17" s="189"/>
      <c r="BU17" s="189"/>
      <c r="BV17" s="189"/>
      <c r="BW17" s="189"/>
      <c r="BX17" s="189"/>
      <c r="BY17" s="189"/>
      <c r="BZ17" s="189"/>
      <c r="CA17" s="189"/>
      <c r="CB17" s="189"/>
      <c r="CC17" s="189"/>
      <c r="CD17" s="189"/>
      <c r="CE17" s="189"/>
      <c r="CF17" s="189"/>
      <c r="CG17" s="189"/>
      <c r="CH17" s="189"/>
      <c r="CI17" s="189"/>
      <c r="CJ17" s="189"/>
      <c r="CK17" s="189"/>
      <c r="CL17" s="189"/>
      <c r="CM17" s="189"/>
      <c r="CN17" s="189"/>
      <c r="CO17" s="189"/>
      <c r="CP17" s="189"/>
      <c r="CQ17" s="189"/>
      <c r="CR17" s="189"/>
      <c r="CS17" s="189"/>
      <c r="CT17" s="189"/>
      <c r="CU17" s="189"/>
      <c r="CV17" s="189"/>
      <c r="CW17" s="189"/>
      <c r="CX17" s="189"/>
      <c r="CY17" s="189"/>
      <c r="CZ17" s="189"/>
      <c r="DA17" s="189"/>
      <c r="DB17" s="189"/>
      <c r="DC17" s="189"/>
      <c r="DD17" s="189"/>
      <c r="DE17" s="189"/>
      <c r="DF17" s="189"/>
      <c r="DG17" s="189"/>
      <c r="DH17" s="189"/>
      <c r="DI17" s="189"/>
      <c r="DJ17" s="189"/>
      <c r="DK17" s="189"/>
      <c r="DL17" s="189"/>
      <c r="DM17" s="189"/>
      <c r="DN17" s="189"/>
      <c r="DO17" s="189"/>
      <c r="DP17" s="189"/>
      <c r="DQ17" s="189"/>
      <c r="DR17" s="189"/>
      <c r="DS17" s="189"/>
      <c r="DT17" s="189"/>
      <c r="DU17" s="189"/>
      <c r="DV17" s="189"/>
      <c r="DW17" s="189"/>
      <c r="DX17" s="189"/>
      <c r="DY17" s="189"/>
      <c r="DZ17" s="189"/>
      <c r="EA17" s="189"/>
      <c r="EB17" s="189"/>
      <c r="EC17" s="189"/>
      <c r="ED17" s="189"/>
      <c r="EE17" s="189"/>
      <c r="EF17" s="189"/>
      <c r="EG17" s="189"/>
      <c r="EH17" s="189"/>
      <c r="EI17" s="189"/>
      <c r="EJ17" s="189"/>
      <c r="EK17" s="189"/>
      <c r="EL17" s="189"/>
      <c r="EM17" s="189"/>
      <c r="EN17" s="189"/>
      <c r="EO17" s="189"/>
      <c r="EP17" s="189"/>
      <c r="EQ17" s="189"/>
      <c r="ER17" s="189"/>
      <c r="ES17" s="189"/>
      <c r="ET17" s="189"/>
      <c r="EU17" s="189"/>
      <c r="EV17" s="189"/>
      <c r="EW17" s="189"/>
      <c r="EX17" s="189"/>
      <c r="EY17" s="189"/>
      <c r="EZ17" s="189"/>
      <c r="FA17" s="189"/>
      <c r="FB17" s="189"/>
      <c r="FC17" s="189"/>
      <c r="FD17" s="189"/>
      <c r="FE17" s="189"/>
      <c r="FF17" s="189"/>
      <c r="FG17" s="189"/>
      <c r="FH17" s="189"/>
    </row>
    <row r="18" spans="1:164" s="197" customFormat="1" x14ac:dyDescent="0.3">
      <c r="A18" s="191" t="s">
        <v>318</v>
      </c>
      <c r="B18" s="191" t="s">
        <v>1</v>
      </c>
      <c r="C18" s="191" t="s">
        <v>252</v>
      </c>
      <c r="D18" s="193">
        <v>6602</v>
      </c>
      <c r="E18" s="208" t="s">
        <v>286</v>
      </c>
      <c r="F18" s="199" t="s">
        <v>329</v>
      </c>
      <c r="G18" s="192" t="s">
        <v>267</v>
      </c>
      <c r="H18" s="192" t="s">
        <v>328</v>
      </c>
      <c r="I18" s="191">
        <v>4</v>
      </c>
      <c r="J18" s="191">
        <v>11.95</v>
      </c>
      <c r="K18" s="190">
        <v>11.95</v>
      </c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9"/>
      <c r="W18" s="189"/>
      <c r="X18" s="189"/>
      <c r="Y18" s="189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89"/>
      <c r="AL18" s="189"/>
      <c r="AM18" s="189"/>
      <c r="AN18" s="189"/>
      <c r="AO18" s="189"/>
      <c r="AP18" s="189"/>
      <c r="AQ18" s="189"/>
      <c r="AR18" s="189"/>
      <c r="AS18" s="189"/>
      <c r="AT18" s="189"/>
      <c r="AU18" s="189"/>
      <c r="AV18" s="189"/>
      <c r="AW18" s="189"/>
      <c r="AX18" s="189"/>
      <c r="AY18" s="189"/>
      <c r="AZ18" s="189"/>
      <c r="BA18" s="189"/>
      <c r="BB18" s="189"/>
      <c r="BC18" s="189"/>
      <c r="BD18" s="189"/>
      <c r="BE18" s="189"/>
      <c r="BF18" s="189"/>
      <c r="BG18" s="189"/>
      <c r="BH18" s="189"/>
      <c r="BI18" s="189"/>
      <c r="BJ18" s="189"/>
      <c r="BK18" s="189"/>
      <c r="BL18" s="189"/>
      <c r="BM18" s="189"/>
      <c r="BN18" s="189"/>
      <c r="BO18" s="189"/>
      <c r="BP18" s="189"/>
      <c r="BQ18" s="189"/>
      <c r="BR18" s="189"/>
      <c r="BS18" s="189"/>
      <c r="BT18" s="189"/>
      <c r="BU18" s="189"/>
      <c r="BV18" s="189"/>
      <c r="BW18" s="189"/>
      <c r="BX18" s="189"/>
      <c r="BY18" s="189"/>
      <c r="BZ18" s="189"/>
      <c r="CA18" s="189"/>
      <c r="CB18" s="189"/>
      <c r="CC18" s="189"/>
      <c r="CD18" s="189"/>
      <c r="CE18" s="189"/>
      <c r="CF18" s="189"/>
      <c r="CG18" s="189"/>
      <c r="CH18" s="189"/>
      <c r="CI18" s="189"/>
      <c r="CJ18" s="189"/>
      <c r="CK18" s="189"/>
      <c r="CL18" s="189"/>
      <c r="CM18" s="189"/>
      <c r="CN18" s="189"/>
      <c r="CO18" s="189"/>
      <c r="CP18" s="189"/>
      <c r="CQ18" s="189"/>
      <c r="CR18" s="189"/>
      <c r="CS18" s="189"/>
      <c r="CT18" s="189"/>
      <c r="CU18" s="189"/>
      <c r="CV18" s="189"/>
      <c r="CW18" s="189"/>
      <c r="CX18" s="189"/>
      <c r="CY18" s="189"/>
      <c r="CZ18" s="189"/>
      <c r="DA18" s="189"/>
      <c r="DB18" s="189"/>
      <c r="DC18" s="189"/>
      <c r="DD18" s="189"/>
      <c r="DE18" s="189"/>
      <c r="DF18" s="189"/>
      <c r="DG18" s="189"/>
      <c r="DH18" s="189"/>
      <c r="DI18" s="189"/>
      <c r="DJ18" s="189"/>
      <c r="DK18" s="189"/>
      <c r="DL18" s="189"/>
      <c r="DM18" s="189"/>
      <c r="DN18" s="189"/>
      <c r="DO18" s="189"/>
      <c r="DP18" s="189"/>
      <c r="DQ18" s="189"/>
      <c r="DR18" s="189"/>
      <c r="DS18" s="189"/>
      <c r="DT18" s="189"/>
      <c r="DU18" s="189"/>
      <c r="DV18" s="189"/>
      <c r="DW18" s="189"/>
      <c r="DX18" s="189"/>
      <c r="DY18" s="189"/>
      <c r="DZ18" s="189"/>
      <c r="EA18" s="189"/>
      <c r="EB18" s="189"/>
      <c r="EC18" s="189"/>
      <c r="ED18" s="189"/>
      <c r="EE18" s="189"/>
      <c r="EF18" s="189"/>
      <c r="EG18" s="189"/>
      <c r="EH18" s="189"/>
      <c r="EI18" s="189"/>
      <c r="EJ18" s="189"/>
      <c r="EK18" s="189"/>
      <c r="EL18" s="189"/>
      <c r="EM18" s="189"/>
      <c r="EN18" s="189"/>
      <c r="EO18" s="189"/>
      <c r="EP18" s="189"/>
      <c r="EQ18" s="189"/>
      <c r="ER18" s="189"/>
      <c r="ES18" s="189"/>
      <c r="ET18" s="189"/>
      <c r="EU18" s="189"/>
      <c r="EV18" s="189"/>
      <c r="EW18" s="189"/>
      <c r="EX18" s="189"/>
      <c r="EY18" s="189"/>
      <c r="EZ18" s="189"/>
      <c r="FA18" s="189"/>
      <c r="FB18" s="189"/>
      <c r="FC18" s="189"/>
      <c r="FD18" s="189"/>
      <c r="FE18" s="189"/>
      <c r="FF18" s="189"/>
      <c r="FG18" s="189"/>
      <c r="FH18" s="189"/>
    </row>
    <row r="19" spans="1:164" s="197" customFormat="1" x14ac:dyDescent="0.3">
      <c r="A19" s="191" t="s">
        <v>318</v>
      </c>
      <c r="B19" s="191" t="s">
        <v>1</v>
      </c>
      <c r="C19" s="191" t="s">
        <v>252</v>
      </c>
      <c r="D19" s="193">
        <v>4725</v>
      </c>
      <c r="E19" s="198" t="s">
        <v>286</v>
      </c>
      <c r="F19" s="199" t="s">
        <v>327</v>
      </c>
      <c r="G19" s="192" t="s">
        <v>326</v>
      </c>
      <c r="H19" s="192" t="s">
        <v>325</v>
      </c>
      <c r="I19" s="191">
        <v>1</v>
      </c>
      <c r="J19" s="191">
        <v>16.899999999999999</v>
      </c>
      <c r="K19" s="190">
        <v>33.799999999999997</v>
      </c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89"/>
      <c r="BA19" s="189"/>
      <c r="BB19" s="189"/>
      <c r="BC19" s="189"/>
      <c r="BD19" s="189"/>
      <c r="BE19" s="189"/>
      <c r="BF19" s="189"/>
      <c r="BG19" s="189"/>
      <c r="BH19" s="189"/>
      <c r="BI19" s="189"/>
      <c r="BJ19" s="189"/>
      <c r="BK19" s="189"/>
      <c r="BL19" s="189"/>
      <c r="BM19" s="189"/>
      <c r="BN19" s="189"/>
      <c r="BO19" s="189"/>
      <c r="BP19" s="189"/>
      <c r="BQ19" s="189"/>
      <c r="BR19" s="189"/>
      <c r="BS19" s="189"/>
      <c r="BT19" s="189"/>
      <c r="BU19" s="189"/>
      <c r="BV19" s="189"/>
      <c r="BW19" s="189"/>
      <c r="BX19" s="189"/>
      <c r="BY19" s="189"/>
      <c r="BZ19" s="189"/>
      <c r="CA19" s="189"/>
      <c r="CB19" s="189"/>
      <c r="CC19" s="189"/>
      <c r="CD19" s="189"/>
      <c r="CE19" s="189"/>
      <c r="CF19" s="189"/>
      <c r="CG19" s="189"/>
      <c r="CH19" s="189"/>
      <c r="CI19" s="189"/>
      <c r="CJ19" s="189"/>
      <c r="CK19" s="189"/>
      <c r="CL19" s="189"/>
      <c r="CM19" s="189"/>
      <c r="CN19" s="189"/>
      <c r="CO19" s="189"/>
      <c r="CP19" s="189"/>
      <c r="CQ19" s="189"/>
      <c r="CR19" s="189"/>
      <c r="CS19" s="189"/>
      <c r="CT19" s="189"/>
      <c r="CU19" s="189"/>
      <c r="CV19" s="189"/>
      <c r="CW19" s="189"/>
      <c r="CX19" s="189"/>
      <c r="CY19" s="189"/>
      <c r="CZ19" s="189"/>
      <c r="DA19" s="189"/>
      <c r="DB19" s="189"/>
      <c r="DC19" s="189"/>
      <c r="DD19" s="189"/>
      <c r="DE19" s="189"/>
      <c r="DF19" s="189"/>
      <c r="DG19" s="189"/>
      <c r="DH19" s="189"/>
      <c r="DI19" s="189"/>
      <c r="DJ19" s="189"/>
      <c r="DK19" s="189"/>
      <c r="DL19" s="189"/>
      <c r="DM19" s="189"/>
      <c r="DN19" s="189"/>
      <c r="DO19" s="189"/>
      <c r="DP19" s="189"/>
      <c r="DQ19" s="189"/>
      <c r="DR19" s="189"/>
      <c r="DS19" s="189"/>
      <c r="DT19" s="189"/>
      <c r="DU19" s="189"/>
      <c r="DV19" s="189"/>
      <c r="DW19" s="189"/>
      <c r="DX19" s="189"/>
      <c r="DY19" s="189"/>
      <c r="DZ19" s="189"/>
      <c r="EA19" s="189"/>
      <c r="EB19" s="189"/>
      <c r="EC19" s="189"/>
      <c r="ED19" s="189"/>
      <c r="EE19" s="189"/>
      <c r="EF19" s="189"/>
      <c r="EG19" s="189"/>
      <c r="EH19" s="189"/>
      <c r="EI19" s="189"/>
      <c r="EJ19" s="189"/>
      <c r="EK19" s="189"/>
      <c r="EL19" s="189"/>
      <c r="EM19" s="189"/>
      <c r="EN19" s="189"/>
      <c r="EO19" s="189"/>
      <c r="EP19" s="189"/>
      <c r="EQ19" s="189"/>
      <c r="ER19" s="189"/>
      <c r="ES19" s="189"/>
      <c r="ET19" s="189"/>
      <c r="EU19" s="189"/>
      <c r="EV19" s="189"/>
      <c r="EW19" s="189"/>
      <c r="EX19" s="189"/>
      <c r="EY19" s="189"/>
      <c r="EZ19" s="189"/>
      <c r="FA19" s="189"/>
      <c r="FB19" s="189"/>
      <c r="FC19" s="189"/>
      <c r="FD19" s="189"/>
      <c r="FE19" s="189"/>
      <c r="FF19" s="189"/>
      <c r="FG19" s="189"/>
      <c r="FH19" s="189"/>
    </row>
    <row r="20" spans="1:164" s="197" customFormat="1" ht="36" customHeight="1" x14ac:dyDescent="0.3">
      <c r="A20" s="191" t="s">
        <v>318</v>
      </c>
      <c r="B20" s="191" t="s">
        <v>296</v>
      </c>
      <c r="C20" s="191" t="s">
        <v>252</v>
      </c>
      <c r="D20" s="198">
        <v>4013</v>
      </c>
      <c r="E20" s="198" t="s">
        <v>286</v>
      </c>
      <c r="F20" s="198" t="s">
        <v>324</v>
      </c>
      <c r="G20" s="198" t="s">
        <v>284</v>
      </c>
      <c r="H20" s="198" t="s">
        <v>323</v>
      </c>
      <c r="I20" s="191">
        <v>1</v>
      </c>
      <c r="J20" s="191">
        <v>16.899999999999999</v>
      </c>
      <c r="K20" s="190">
        <f>I20*J20</f>
        <v>16.899999999999999</v>
      </c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89"/>
      <c r="AE20" s="189"/>
      <c r="AF20" s="189"/>
      <c r="AG20" s="189"/>
      <c r="AH20" s="189"/>
      <c r="AI20" s="189"/>
      <c r="AJ20" s="189"/>
      <c r="AK20" s="189"/>
      <c r="AL20" s="189"/>
      <c r="AM20" s="189"/>
      <c r="AN20" s="189"/>
      <c r="AO20" s="189"/>
      <c r="AP20" s="189"/>
      <c r="AQ20" s="189"/>
      <c r="AR20" s="189"/>
      <c r="AS20" s="189"/>
      <c r="AT20" s="189"/>
      <c r="AU20" s="189"/>
      <c r="AV20" s="189"/>
      <c r="AW20" s="189"/>
      <c r="AX20" s="189"/>
      <c r="AY20" s="189"/>
      <c r="AZ20" s="189"/>
      <c r="BA20" s="189"/>
      <c r="BB20" s="189"/>
      <c r="BC20" s="189"/>
      <c r="BD20" s="189"/>
      <c r="BE20" s="189"/>
      <c r="BF20" s="189"/>
      <c r="BG20" s="189"/>
      <c r="BH20" s="189"/>
      <c r="BI20" s="189"/>
      <c r="BJ20" s="189"/>
      <c r="BK20" s="189"/>
      <c r="BL20" s="189"/>
      <c r="BM20" s="189"/>
      <c r="BN20" s="189"/>
      <c r="BO20" s="189"/>
      <c r="BP20" s="189"/>
      <c r="BQ20" s="189"/>
      <c r="BR20" s="189"/>
      <c r="BS20" s="189"/>
      <c r="BT20" s="189"/>
      <c r="BU20" s="189"/>
      <c r="BV20" s="189"/>
      <c r="BW20" s="189"/>
      <c r="BX20" s="189"/>
      <c r="BY20" s="189"/>
      <c r="BZ20" s="189"/>
      <c r="CA20" s="189"/>
      <c r="CB20" s="189"/>
      <c r="CC20" s="189"/>
      <c r="CD20" s="189"/>
      <c r="CE20" s="189"/>
      <c r="CF20" s="189"/>
      <c r="CG20" s="189"/>
      <c r="CH20" s="189"/>
      <c r="CI20" s="189"/>
      <c r="CJ20" s="189"/>
      <c r="CK20" s="189"/>
      <c r="CL20" s="189"/>
      <c r="CM20" s="189"/>
      <c r="CN20" s="189"/>
      <c r="CO20" s="189"/>
      <c r="CP20" s="189"/>
      <c r="CQ20" s="189"/>
      <c r="CR20" s="189"/>
      <c r="CS20" s="189"/>
      <c r="CT20" s="189"/>
      <c r="CU20" s="189"/>
      <c r="CV20" s="189"/>
      <c r="CW20" s="189"/>
      <c r="CX20" s="189"/>
      <c r="CY20" s="189"/>
      <c r="CZ20" s="189"/>
      <c r="DA20" s="189"/>
      <c r="DB20" s="189"/>
      <c r="DC20" s="189"/>
      <c r="DD20" s="189"/>
      <c r="DE20" s="189"/>
      <c r="DF20" s="189"/>
      <c r="DG20" s="189"/>
      <c r="DH20" s="189"/>
      <c r="DI20" s="189"/>
      <c r="DJ20" s="189"/>
      <c r="DK20" s="189"/>
      <c r="DL20" s="189"/>
      <c r="DM20" s="189"/>
      <c r="DN20" s="189"/>
      <c r="DO20" s="189"/>
      <c r="DP20" s="189"/>
      <c r="DQ20" s="189"/>
      <c r="DR20" s="189"/>
      <c r="DS20" s="189"/>
      <c r="DT20" s="189"/>
      <c r="DU20" s="189"/>
      <c r="DV20" s="189"/>
      <c r="DW20" s="189"/>
      <c r="DX20" s="189"/>
      <c r="DY20" s="189"/>
      <c r="DZ20" s="189"/>
      <c r="EA20" s="189"/>
      <c r="EB20" s="189"/>
      <c r="EC20" s="189"/>
      <c r="ED20" s="189"/>
      <c r="EE20" s="189"/>
      <c r="EF20" s="189"/>
      <c r="EG20" s="189"/>
      <c r="EH20" s="189"/>
      <c r="EI20" s="189"/>
      <c r="EJ20" s="189"/>
      <c r="EK20" s="189"/>
      <c r="EL20" s="189"/>
      <c r="EM20" s="189"/>
      <c r="EN20" s="189"/>
      <c r="EO20" s="189"/>
      <c r="EP20" s="189"/>
      <c r="EQ20" s="189"/>
      <c r="ER20" s="189"/>
      <c r="ES20" s="189"/>
      <c r="ET20" s="189"/>
      <c r="EU20" s="189"/>
      <c r="EV20" s="189"/>
      <c r="EW20" s="189"/>
      <c r="EX20" s="189"/>
      <c r="EY20" s="189"/>
      <c r="EZ20" s="189"/>
      <c r="FA20" s="189"/>
      <c r="FB20" s="189"/>
      <c r="FC20" s="189"/>
      <c r="FD20" s="189"/>
      <c r="FE20" s="189"/>
      <c r="FF20" s="189"/>
      <c r="FG20" s="189"/>
      <c r="FH20" s="189"/>
    </row>
    <row r="21" spans="1:164" s="197" customFormat="1" x14ac:dyDescent="0.3">
      <c r="A21" s="191" t="s">
        <v>318</v>
      </c>
      <c r="B21" s="191" t="s">
        <v>296</v>
      </c>
      <c r="C21" s="191" t="s">
        <v>252</v>
      </c>
      <c r="D21" s="193">
        <v>6629</v>
      </c>
      <c r="E21" s="208" t="s">
        <v>286</v>
      </c>
      <c r="F21" s="199" t="s">
        <v>322</v>
      </c>
      <c r="G21" s="202" t="s">
        <v>267</v>
      </c>
      <c r="H21" s="192" t="s">
        <v>321</v>
      </c>
      <c r="I21" s="191">
        <v>3</v>
      </c>
      <c r="J21" s="196">
        <v>11.95</v>
      </c>
      <c r="K21" s="209">
        <v>11.95</v>
      </c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189"/>
      <c r="AF21" s="189"/>
      <c r="AG21" s="189"/>
      <c r="AH21" s="189"/>
      <c r="AI21" s="189"/>
      <c r="AJ21" s="189"/>
      <c r="AK21" s="189"/>
      <c r="AL21" s="189"/>
      <c r="AM21" s="189"/>
      <c r="AN21" s="189"/>
      <c r="AO21" s="189"/>
      <c r="AP21" s="189"/>
      <c r="AQ21" s="189"/>
      <c r="AR21" s="189"/>
      <c r="AS21" s="189"/>
      <c r="AT21" s="189"/>
      <c r="AU21" s="189"/>
      <c r="AV21" s="189"/>
      <c r="AW21" s="189"/>
      <c r="AX21" s="189"/>
      <c r="AY21" s="189"/>
      <c r="AZ21" s="189"/>
      <c r="BA21" s="189"/>
      <c r="BB21" s="189"/>
      <c r="BC21" s="189"/>
      <c r="BD21" s="189"/>
      <c r="BE21" s="189"/>
      <c r="BF21" s="189"/>
      <c r="BG21" s="189"/>
      <c r="BH21" s="189"/>
      <c r="BI21" s="189"/>
      <c r="BJ21" s="189"/>
      <c r="BK21" s="189"/>
      <c r="BL21" s="189"/>
      <c r="BM21" s="189"/>
      <c r="BN21" s="189"/>
      <c r="BO21" s="189"/>
      <c r="BP21" s="189"/>
      <c r="BQ21" s="189"/>
      <c r="BR21" s="189"/>
      <c r="BS21" s="189"/>
      <c r="BT21" s="189"/>
      <c r="BU21" s="189"/>
      <c r="BV21" s="189"/>
      <c r="BW21" s="189"/>
      <c r="BX21" s="189"/>
      <c r="BY21" s="189"/>
      <c r="BZ21" s="189"/>
      <c r="CA21" s="189"/>
      <c r="CB21" s="189"/>
      <c r="CC21" s="189"/>
      <c r="CD21" s="189"/>
      <c r="CE21" s="189"/>
      <c r="CF21" s="189"/>
      <c r="CG21" s="189"/>
      <c r="CH21" s="189"/>
      <c r="CI21" s="189"/>
      <c r="CJ21" s="189"/>
      <c r="CK21" s="189"/>
      <c r="CL21" s="189"/>
      <c r="CM21" s="189"/>
      <c r="CN21" s="189"/>
      <c r="CO21" s="189"/>
      <c r="CP21" s="189"/>
      <c r="CQ21" s="189"/>
      <c r="CR21" s="189"/>
      <c r="CS21" s="189"/>
      <c r="CT21" s="189"/>
      <c r="CU21" s="189"/>
      <c r="CV21" s="189"/>
      <c r="CW21" s="189"/>
      <c r="CX21" s="189"/>
      <c r="CY21" s="189"/>
      <c r="CZ21" s="189"/>
      <c r="DA21" s="189"/>
      <c r="DB21" s="189"/>
      <c r="DC21" s="189"/>
      <c r="DD21" s="189"/>
      <c r="DE21" s="189"/>
      <c r="DF21" s="189"/>
      <c r="DG21" s="189"/>
      <c r="DH21" s="189"/>
      <c r="DI21" s="189"/>
      <c r="DJ21" s="189"/>
      <c r="DK21" s="189"/>
      <c r="DL21" s="189"/>
      <c r="DM21" s="189"/>
      <c r="DN21" s="189"/>
      <c r="DO21" s="189"/>
      <c r="DP21" s="189"/>
      <c r="DQ21" s="189"/>
      <c r="DR21" s="189"/>
      <c r="DS21" s="189"/>
      <c r="DT21" s="189"/>
      <c r="DU21" s="189"/>
      <c r="DV21" s="189"/>
      <c r="DW21" s="189"/>
      <c r="DX21" s="189"/>
      <c r="DY21" s="189"/>
      <c r="DZ21" s="189"/>
      <c r="EA21" s="189"/>
      <c r="EB21" s="189"/>
      <c r="EC21" s="189"/>
      <c r="ED21" s="189"/>
      <c r="EE21" s="189"/>
      <c r="EF21" s="189"/>
      <c r="EG21" s="189"/>
      <c r="EH21" s="189"/>
      <c r="EI21" s="189"/>
      <c r="EJ21" s="189"/>
      <c r="EK21" s="189"/>
      <c r="EL21" s="189"/>
      <c r="EM21" s="189"/>
      <c r="EN21" s="189"/>
      <c r="EO21" s="189"/>
      <c r="EP21" s="189"/>
      <c r="EQ21" s="189"/>
      <c r="ER21" s="189"/>
      <c r="ES21" s="189"/>
      <c r="ET21" s="189"/>
      <c r="EU21" s="189"/>
      <c r="EV21" s="189"/>
      <c r="EW21" s="189"/>
      <c r="EX21" s="189"/>
      <c r="EY21" s="189"/>
      <c r="EZ21" s="189"/>
      <c r="FA21" s="189"/>
      <c r="FB21" s="189"/>
      <c r="FC21" s="189"/>
      <c r="FD21" s="189"/>
      <c r="FE21" s="189"/>
      <c r="FF21" s="189"/>
      <c r="FG21" s="189"/>
      <c r="FH21" s="189"/>
    </row>
    <row r="22" spans="1:164" s="197" customFormat="1" x14ac:dyDescent="0.3">
      <c r="A22" s="191" t="s">
        <v>318</v>
      </c>
      <c r="B22" s="191" t="s">
        <v>7</v>
      </c>
      <c r="C22" s="191" t="s">
        <v>252</v>
      </c>
      <c r="D22" s="193">
        <v>7947</v>
      </c>
      <c r="E22" s="192" t="s">
        <v>251</v>
      </c>
      <c r="F22" s="199" t="s">
        <v>320</v>
      </c>
      <c r="G22" s="191" t="s">
        <v>308</v>
      </c>
      <c r="H22" s="192" t="s">
        <v>311</v>
      </c>
      <c r="I22" s="191">
        <v>1</v>
      </c>
      <c r="J22" s="191">
        <v>11</v>
      </c>
      <c r="K22" s="190">
        <f>I22*J22</f>
        <v>11</v>
      </c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/>
      <c r="AP22" s="189"/>
      <c r="AQ22" s="189"/>
      <c r="AR22" s="189"/>
      <c r="AS22" s="189"/>
      <c r="AT22" s="189"/>
      <c r="AU22" s="189"/>
      <c r="AV22" s="189"/>
      <c r="AW22" s="189"/>
      <c r="AX22" s="189"/>
      <c r="AY22" s="189"/>
      <c r="AZ22" s="189"/>
      <c r="BA22" s="189"/>
      <c r="BB22" s="189"/>
      <c r="BC22" s="189"/>
      <c r="BD22" s="189"/>
      <c r="BE22" s="189"/>
      <c r="BF22" s="189"/>
      <c r="BG22" s="189"/>
      <c r="BH22" s="189"/>
      <c r="BI22" s="189"/>
      <c r="BJ22" s="189"/>
      <c r="BK22" s="189"/>
      <c r="BL22" s="189"/>
      <c r="BM22" s="189"/>
      <c r="BN22" s="189"/>
      <c r="BO22" s="189"/>
      <c r="BP22" s="189"/>
      <c r="BQ22" s="189"/>
      <c r="BR22" s="189"/>
      <c r="BS22" s="189"/>
      <c r="BT22" s="189"/>
      <c r="BU22" s="189"/>
      <c r="BV22" s="189"/>
      <c r="BW22" s="189"/>
      <c r="BX22" s="189"/>
      <c r="BY22" s="189"/>
      <c r="BZ22" s="189"/>
      <c r="CA22" s="189"/>
      <c r="CB22" s="189"/>
      <c r="CC22" s="189"/>
      <c r="CD22" s="189"/>
      <c r="CE22" s="189"/>
      <c r="CF22" s="189"/>
      <c r="CG22" s="189"/>
      <c r="CH22" s="189"/>
      <c r="CI22" s="189"/>
      <c r="CJ22" s="189"/>
      <c r="CK22" s="189"/>
      <c r="CL22" s="189"/>
      <c r="CM22" s="189"/>
      <c r="CN22" s="189"/>
      <c r="CO22" s="189"/>
      <c r="CP22" s="189"/>
      <c r="CQ22" s="189"/>
      <c r="CR22" s="189"/>
      <c r="CS22" s="189"/>
      <c r="CT22" s="189"/>
      <c r="CU22" s="189"/>
      <c r="CV22" s="189"/>
      <c r="CW22" s="189"/>
      <c r="CX22" s="189"/>
      <c r="CY22" s="189"/>
      <c r="CZ22" s="189"/>
      <c r="DA22" s="189"/>
      <c r="DB22" s="189"/>
      <c r="DC22" s="189"/>
      <c r="DD22" s="189"/>
      <c r="DE22" s="189"/>
      <c r="DF22" s="189"/>
      <c r="DG22" s="189"/>
      <c r="DH22" s="189"/>
      <c r="DI22" s="189"/>
      <c r="DJ22" s="189"/>
      <c r="DK22" s="189"/>
      <c r="DL22" s="189"/>
      <c r="DM22" s="189"/>
      <c r="DN22" s="189"/>
      <c r="DO22" s="189"/>
      <c r="DP22" s="189"/>
      <c r="DQ22" s="189"/>
      <c r="DR22" s="189"/>
      <c r="DS22" s="189"/>
      <c r="DT22" s="189"/>
      <c r="DU22" s="189"/>
      <c r="DV22" s="189"/>
      <c r="DW22" s="189"/>
      <c r="DX22" s="189"/>
      <c r="DY22" s="189"/>
      <c r="DZ22" s="189"/>
      <c r="EA22" s="189"/>
      <c r="EB22" s="189"/>
      <c r="EC22" s="189"/>
      <c r="ED22" s="189"/>
      <c r="EE22" s="189"/>
      <c r="EF22" s="189"/>
      <c r="EG22" s="189"/>
      <c r="EH22" s="189"/>
      <c r="EI22" s="189"/>
      <c r="EJ22" s="189"/>
      <c r="EK22" s="189"/>
      <c r="EL22" s="189"/>
      <c r="EM22" s="189"/>
      <c r="EN22" s="189"/>
      <c r="EO22" s="189"/>
      <c r="EP22" s="189"/>
      <c r="EQ22" s="189"/>
      <c r="ER22" s="189"/>
      <c r="ES22" s="189"/>
      <c r="ET22" s="189"/>
      <c r="EU22" s="189"/>
      <c r="EV22" s="189"/>
      <c r="EW22" s="189"/>
      <c r="EX22" s="189"/>
      <c r="EY22" s="189"/>
      <c r="EZ22" s="189"/>
      <c r="FA22" s="189"/>
      <c r="FB22" s="189"/>
      <c r="FC22" s="189"/>
      <c r="FD22" s="189"/>
      <c r="FE22" s="189"/>
      <c r="FF22" s="189"/>
      <c r="FG22" s="189"/>
      <c r="FH22" s="189"/>
    </row>
    <row r="23" spans="1:164" s="197" customFormat="1" x14ac:dyDescent="0.3">
      <c r="A23" s="191" t="s">
        <v>318</v>
      </c>
      <c r="B23" s="191" t="s">
        <v>7</v>
      </c>
      <c r="C23" s="191" t="s">
        <v>252</v>
      </c>
      <c r="D23" s="193">
        <v>7948</v>
      </c>
      <c r="E23" s="192" t="s">
        <v>251</v>
      </c>
      <c r="F23" s="199" t="s">
        <v>319</v>
      </c>
      <c r="G23" s="191" t="s">
        <v>308</v>
      </c>
      <c r="H23" s="192" t="s">
        <v>311</v>
      </c>
      <c r="I23" s="191">
        <v>1</v>
      </c>
      <c r="J23" s="191">
        <v>11</v>
      </c>
      <c r="K23" s="190">
        <f>I23*J23</f>
        <v>11</v>
      </c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89"/>
      <c r="AK23" s="189"/>
      <c r="AL23" s="189"/>
      <c r="AM23" s="189"/>
      <c r="AN23" s="189"/>
      <c r="AO23" s="189"/>
      <c r="AP23" s="189"/>
      <c r="AQ23" s="189"/>
      <c r="AR23" s="189"/>
      <c r="AS23" s="189"/>
      <c r="AT23" s="189"/>
      <c r="AU23" s="189"/>
      <c r="AV23" s="189"/>
      <c r="AW23" s="189"/>
      <c r="AX23" s="189"/>
      <c r="AY23" s="189"/>
      <c r="AZ23" s="189"/>
      <c r="BA23" s="189"/>
      <c r="BB23" s="189"/>
      <c r="BC23" s="189"/>
      <c r="BD23" s="189"/>
      <c r="BE23" s="189"/>
      <c r="BF23" s="189"/>
      <c r="BG23" s="189"/>
      <c r="BH23" s="189"/>
      <c r="BI23" s="189"/>
      <c r="BJ23" s="189"/>
      <c r="BK23" s="189"/>
      <c r="BL23" s="189"/>
      <c r="BM23" s="189"/>
      <c r="BN23" s="189"/>
      <c r="BO23" s="189"/>
      <c r="BP23" s="189"/>
      <c r="BQ23" s="189"/>
      <c r="BR23" s="189"/>
      <c r="BS23" s="189"/>
      <c r="BT23" s="189"/>
      <c r="BU23" s="189"/>
      <c r="BV23" s="189"/>
      <c r="BW23" s="189"/>
      <c r="BX23" s="189"/>
      <c r="BY23" s="189"/>
      <c r="BZ23" s="189"/>
      <c r="CA23" s="189"/>
      <c r="CB23" s="189"/>
      <c r="CC23" s="189"/>
      <c r="CD23" s="189"/>
      <c r="CE23" s="189"/>
      <c r="CF23" s="189"/>
      <c r="CG23" s="189"/>
      <c r="CH23" s="189"/>
      <c r="CI23" s="189"/>
      <c r="CJ23" s="189"/>
      <c r="CK23" s="189"/>
      <c r="CL23" s="189"/>
      <c r="CM23" s="189"/>
      <c r="CN23" s="189"/>
      <c r="CO23" s="189"/>
      <c r="CP23" s="189"/>
      <c r="CQ23" s="189"/>
      <c r="CR23" s="189"/>
      <c r="CS23" s="189"/>
      <c r="CT23" s="189"/>
      <c r="CU23" s="189"/>
      <c r="CV23" s="189"/>
      <c r="CW23" s="189"/>
      <c r="CX23" s="189"/>
      <c r="CY23" s="189"/>
      <c r="CZ23" s="189"/>
      <c r="DA23" s="189"/>
      <c r="DB23" s="189"/>
      <c r="DC23" s="189"/>
      <c r="DD23" s="189"/>
      <c r="DE23" s="189"/>
      <c r="DF23" s="189"/>
      <c r="DG23" s="189"/>
      <c r="DH23" s="189"/>
      <c r="DI23" s="189"/>
      <c r="DJ23" s="189"/>
      <c r="DK23" s="189"/>
      <c r="DL23" s="189"/>
      <c r="DM23" s="189"/>
      <c r="DN23" s="189"/>
      <c r="DO23" s="189"/>
      <c r="DP23" s="189"/>
      <c r="DQ23" s="189"/>
      <c r="DR23" s="189"/>
      <c r="DS23" s="189"/>
      <c r="DT23" s="189"/>
      <c r="DU23" s="189"/>
      <c r="DV23" s="189"/>
      <c r="DW23" s="189"/>
      <c r="DX23" s="189"/>
      <c r="DY23" s="189"/>
      <c r="DZ23" s="189"/>
      <c r="EA23" s="189"/>
      <c r="EB23" s="189"/>
      <c r="EC23" s="189"/>
      <c r="ED23" s="189"/>
      <c r="EE23" s="189"/>
      <c r="EF23" s="189"/>
      <c r="EG23" s="189"/>
      <c r="EH23" s="189"/>
      <c r="EI23" s="189"/>
      <c r="EJ23" s="189"/>
      <c r="EK23" s="189"/>
      <c r="EL23" s="189"/>
      <c r="EM23" s="189"/>
      <c r="EN23" s="189"/>
      <c r="EO23" s="189"/>
      <c r="EP23" s="189"/>
      <c r="EQ23" s="189"/>
      <c r="ER23" s="189"/>
      <c r="ES23" s="189"/>
      <c r="ET23" s="189"/>
      <c r="EU23" s="189"/>
      <c r="EV23" s="189"/>
      <c r="EW23" s="189"/>
      <c r="EX23" s="189"/>
      <c r="EY23" s="189"/>
      <c r="EZ23" s="189"/>
      <c r="FA23" s="189"/>
      <c r="FB23" s="189"/>
      <c r="FC23" s="189"/>
      <c r="FD23" s="189"/>
      <c r="FE23" s="189"/>
      <c r="FF23" s="189"/>
      <c r="FG23" s="189"/>
      <c r="FH23" s="189"/>
    </row>
    <row r="24" spans="1:164" s="197" customFormat="1" x14ac:dyDescent="0.3">
      <c r="A24" s="191" t="s">
        <v>318</v>
      </c>
      <c r="B24" s="191" t="s">
        <v>7</v>
      </c>
      <c r="C24" s="191" t="s">
        <v>252</v>
      </c>
      <c r="D24" s="193">
        <v>7947</v>
      </c>
      <c r="E24" s="192" t="s">
        <v>251</v>
      </c>
      <c r="F24" s="199" t="s">
        <v>320</v>
      </c>
      <c r="G24" s="191" t="s">
        <v>308</v>
      </c>
      <c r="H24" s="192" t="s">
        <v>311</v>
      </c>
      <c r="I24" s="191">
        <v>1</v>
      </c>
      <c r="J24" s="191">
        <v>11</v>
      </c>
      <c r="K24" s="190">
        <f>I24*J24</f>
        <v>11</v>
      </c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/>
      <c r="AP24" s="189"/>
      <c r="AQ24" s="189"/>
      <c r="AR24" s="189"/>
      <c r="AS24" s="189"/>
      <c r="AT24" s="189"/>
      <c r="AU24" s="189"/>
      <c r="AV24" s="189"/>
      <c r="AW24" s="189"/>
      <c r="AX24" s="189"/>
      <c r="AY24" s="189"/>
      <c r="AZ24" s="189"/>
      <c r="BA24" s="189"/>
      <c r="BB24" s="189"/>
      <c r="BC24" s="189"/>
      <c r="BD24" s="189"/>
      <c r="BE24" s="189"/>
      <c r="BF24" s="189"/>
      <c r="BG24" s="189"/>
      <c r="BH24" s="189"/>
      <c r="BI24" s="189"/>
      <c r="BJ24" s="189"/>
      <c r="BK24" s="189"/>
      <c r="BL24" s="189"/>
      <c r="BM24" s="189"/>
      <c r="BN24" s="189"/>
      <c r="BO24" s="189"/>
      <c r="BP24" s="189"/>
      <c r="BQ24" s="189"/>
      <c r="BR24" s="189"/>
      <c r="BS24" s="189"/>
      <c r="BT24" s="189"/>
      <c r="BU24" s="189"/>
      <c r="BV24" s="189"/>
      <c r="BW24" s="189"/>
      <c r="BX24" s="189"/>
      <c r="BY24" s="189"/>
      <c r="BZ24" s="189"/>
      <c r="CA24" s="189"/>
      <c r="CB24" s="189"/>
      <c r="CC24" s="189"/>
      <c r="CD24" s="189"/>
      <c r="CE24" s="189"/>
      <c r="CF24" s="189"/>
      <c r="CG24" s="189"/>
      <c r="CH24" s="189"/>
      <c r="CI24" s="189"/>
      <c r="CJ24" s="189"/>
      <c r="CK24" s="189"/>
      <c r="CL24" s="189"/>
      <c r="CM24" s="189"/>
      <c r="CN24" s="189"/>
      <c r="CO24" s="189"/>
      <c r="CP24" s="189"/>
      <c r="CQ24" s="189"/>
      <c r="CR24" s="189"/>
      <c r="CS24" s="189"/>
      <c r="CT24" s="189"/>
      <c r="CU24" s="189"/>
      <c r="CV24" s="189"/>
      <c r="CW24" s="189"/>
      <c r="CX24" s="189"/>
      <c r="CY24" s="189"/>
      <c r="CZ24" s="189"/>
      <c r="DA24" s="189"/>
      <c r="DB24" s="189"/>
      <c r="DC24" s="189"/>
      <c r="DD24" s="189"/>
      <c r="DE24" s="189"/>
      <c r="DF24" s="189"/>
      <c r="DG24" s="189"/>
      <c r="DH24" s="189"/>
      <c r="DI24" s="189"/>
      <c r="DJ24" s="189"/>
      <c r="DK24" s="189"/>
      <c r="DL24" s="189"/>
      <c r="DM24" s="189"/>
      <c r="DN24" s="189"/>
      <c r="DO24" s="189"/>
      <c r="DP24" s="189"/>
      <c r="DQ24" s="189"/>
      <c r="DR24" s="189"/>
      <c r="DS24" s="189"/>
      <c r="DT24" s="189"/>
      <c r="DU24" s="189"/>
      <c r="DV24" s="189"/>
      <c r="DW24" s="189"/>
      <c r="DX24" s="189"/>
      <c r="DY24" s="189"/>
      <c r="DZ24" s="189"/>
      <c r="EA24" s="189"/>
      <c r="EB24" s="189"/>
      <c r="EC24" s="189"/>
      <c r="ED24" s="189"/>
      <c r="EE24" s="189"/>
      <c r="EF24" s="189"/>
      <c r="EG24" s="189"/>
      <c r="EH24" s="189"/>
      <c r="EI24" s="189"/>
      <c r="EJ24" s="189"/>
      <c r="EK24" s="189"/>
      <c r="EL24" s="189"/>
      <c r="EM24" s="189"/>
      <c r="EN24" s="189"/>
      <c r="EO24" s="189"/>
      <c r="EP24" s="189"/>
      <c r="EQ24" s="189"/>
      <c r="ER24" s="189"/>
      <c r="ES24" s="189"/>
      <c r="ET24" s="189"/>
      <c r="EU24" s="189"/>
      <c r="EV24" s="189"/>
      <c r="EW24" s="189"/>
      <c r="EX24" s="189"/>
      <c r="EY24" s="189"/>
      <c r="EZ24" s="189"/>
      <c r="FA24" s="189"/>
      <c r="FB24" s="189"/>
      <c r="FC24" s="189"/>
      <c r="FD24" s="189"/>
      <c r="FE24" s="189"/>
      <c r="FF24" s="189"/>
      <c r="FG24" s="189"/>
      <c r="FH24" s="189"/>
    </row>
    <row r="25" spans="1:164" s="197" customFormat="1" x14ac:dyDescent="0.3">
      <c r="A25" s="191" t="s">
        <v>318</v>
      </c>
      <c r="B25" s="191" t="s">
        <v>7</v>
      </c>
      <c r="C25" s="191" t="s">
        <v>252</v>
      </c>
      <c r="D25" s="193">
        <v>7948</v>
      </c>
      <c r="E25" s="192" t="s">
        <v>251</v>
      </c>
      <c r="F25" s="199" t="s">
        <v>319</v>
      </c>
      <c r="G25" s="191" t="s">
        <v>308</v>
      </c>
      <c r="H25" s="192" t="s">
        <v>311</v>
      </c>
      <c r="I25" s="191">
        <v>1</v>
      </c>
      <c r="J25" s="191">
        <v>11</v>
      </c>
      <c r="K25" s="190">
        <f>I25*J25</f>
        <v>11</v>
      </c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189"/>
      <c r="AB25" s="189"/>
      <c r="AC25" s="189"/>
      <c r="AD25" s="189"/>
      <c r="AE25" s="189"/>
      <c r="AF25" s="189"/>
      <c r="AG25" s="189"/>
      <c r="AH25" s="189"/>
      <c r="AI25" s="189"/>
      <c r="AJ25" s="189"/>
      <c r="AK25" s="189"/>
      <c r="AL25" s="189"/>
      <c r="AM25" s="189"/>
      <c r="AN25" s="189"/>
      <c r="AO25" s="189"/>
      <c r="AP25" s="189"/>
      <c r="AQ25" s="189"/>
      <c r="AR25" s="189"/>
      <c r="AS25" s="189"/>
      <c r="AT25" s="189"/>
      <c r="AU25" s="189"/>
      <c r="AV25" s="189"/>
      <c r="AW25" s="189"/>
      <c r="AX25" s="189"/>
      <c r="AY25" s="189"/>
      <c r="AZ25" s="189"/>
      <c r="BA25" s="189"/>
      <c r="BB25" s="189"/>
      <c r="BC25" s="189"/>
      <c r="BD25" s="189"/>
      <c r="BE25" s="189"/>
      <c r="BF25" s="189"/>
      <c r="BG25" s="189"/>
      <c r="BH25" s="189"/>
      <c r="BI25" s="189"/>
      <c r="BJ25" s="189"/>
      <c r="BK25" s="189"/>
      <c r="BL25" s="189"/>
      <c r="BM25" s="189"/>
      <c r="BN25" s="189"/>
      <c r="BO25" s="189"/>
      <c r="BP25" s="189"/>
      <c r="BQ25" s="189"/>
      <c r="BR25" s="189"/>
      <c r="BS25" s="189"/>
      <c r="BT25" s="189"/>
      <c r="BU25" s="189"/>
      <c r="BV25" s="189"/>
      <c r="BW25" s="189"/>
      <c r="BX25" s="189"/>
      <c r="BY25" s="189"/>
      <c r="BZ25" s="189"/>
      <c r="CA25" s="189"/>
      <c r="CB25" s="189"/>
      <c r="CC25" s="189"/>
      <c r="CD25" s="189"/>
      <c r="CE25" s="189"/>
      <c r="CF25" s="189"/>
      <c r="CG25" s="189"/>
      <c r="CH25" s="189"/>
      <c r="CI25" s="189"/>
      <c r="CJ25" s="189"/>
      <c r="CK25" s="189"/>
      <c r="CL25" s="189"/>
      <c r="CM25" s="189"/>
      <c r="CN25" s="189"/>
      <c r="CO25" s="189"/>
      <c r="CP25" s="189"/>
      <c r="CQ25" s="189"/>
      <c r="CR25" s="189"/>
      <c r="CS25" s="189"/>
      <c r="CT25" s="189"/>
      <c r="CU25" s="189"/>
      <c r="CV25" s="189"/>
      <c r="CW25" s="189"/>
      <c r="CX25" s="189"/>
      <c r="CY25" s="189"/>
      <c r="CZ25" s="189"/>
      <c r="DA25" s="189"/>
      <c r="DB25" s="189"/>
      <c r="DC25" s="189"/>
      <c r="DD25" s="189"/>
      <c r="DE25" s="189"/>
      <c r="DF25" s="189"/>
      <c r="DG25" s="189"/>
      <c r="DH25" s="189"/>
      <c r="DI25" s="189"/>
      <c r="DJ25" s="189"/>
      <c r="DK25" s="189"/>
      <c r="DL25" s="189"/>
      <c r="DM25" s="189"/>
      <c r="DN25" s="189"/>
      <c r="DO25" s="189"/>
      <c r="DP25" s="189"/>
      <c r="DQ25" s="189"/>
      <c r="DR25" s="189"/>
      <c r="DS25" s="189"/>
      <c r="DT25" s="189"/>
      <c r="DU25" s="189"/>
      <c r="DV25" s="189"/>
      <c r="DW25" s="189"/>
      <c r="DX25" s="189"/>
      <c r="DY25" s="189"/>
      <c r="DZ25" s="189"/>
      <c r="EA25" s="189"/>
      <c r="EB25" s="189"/>
      <c r="EC25" s="189"/>
      <c r="ED25" s="189"/>
      <c r="EE25" s="189"/>
      <c r="EF25" s="189"/>
      <c r="EG25" s="189"/>
      <c r="EH25" s="189"/>
      <c r="EI25" s="189"/>
      <c r="EJ25" s="189"/>
      <c r="EK25" s="189"/>
      <c r="EL25" s="189"/>
      <c r="EM25" s="189"/>
      <c r="EN25" s="189"/>
      <c r="EO25" s="189"/>
      <c r="EP25" s="189"/>
      <c r="EQ25" s="189"/>
      <c r="ER25" s="189"/>
      <c r="ES25" s="189"/>
      <c r="ET25" s="189"/>
      <c r="EU25" s="189"/>
      <c r="EV25" s="189"/>
      <c r="EW25" s="189"/>
      <c r="EX25" s="189"/>
      <c r="EY25" s="189"/>
      <c r="EZ25" s="189"/>
      <c r="FA25" s="189"/>
      <c r="FB25" s="189"/>
      <c r="FC25" s="189"/>
      <c r="FD25" s="189"/>
      <c r="FE25" s="189"/>
      <c r="FF25" s="189"/>
      <c r="FG25" s="189"/>
      <c r="FH25" s="189"/>
    </row>
    <row r="26" spans="1:164" s="200" customFormat="1" x14ac:dyDescent="0.3">
      <c r="A26" s="196" t="s">
        <v>318</v>
      </c>
      <c r="B26" s="196" t="s">
        <v>7</v>
      </c>
      <c r="C26" s="196" t="s">
        <v>252</v>
      </c>
      <c r="D26" s="196">
        <v>6620</v>
      </c>
      <c r="E26" s="208" t="s">
        <v>286</v>
      </c>
      <c r="F26" s="208" t="s">
        <v>317</v>
      </c>
      <c r="G26" s="196" t="s">
        <v>267</v>
      </c>
      <c r="H26" s="208" t="s">
        <v>316</v>
      </c>
      <c r="I26" s="196">
        <v>3</v>
      </c>
      <c r="J26" s="196">
        <v>11.95</v>
      </c>
      <c r="K26" s="195">
        <f>I26*J26</f>
        <v>35.849999999999994</v>
      </c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194"/>
      <c r="AH26" s="194"/>
      <c r="AI26" s="194"/>
      <c r="AJ26" s="194"/>
      <c r="AK26" s="194"/>
      <c r="AL26" s="194"/>
      <c r="AM26" s="194"/>
      <c r="AN26" s="194"/>
      <c r="AO26" s="194"/>
      <c r="AP26" s="194"/>
      <c r="AQ26" s="194"/>
      <c r="AR26" s="194"/>
      <c r="AS26" s="194"/>
      <c r="AT26" s="194"/>
      <c r="AU26" s="194"/>
      <c r="AV26" s="194"/>
      <c r="AW26" s="194"/>
      <c r="AX26" s="194"/>
      <c r="AY26" s="194"/>
      <c r="AZ26" s="194"/>
      <c r="BA26" s="194"/>
      <c r="BB26" s="194"/>
      <c r="BC26" s="194"/>
      <c r="BD26" s="194"/>
      <c r="BE26" s="194"/>
      <c r="BF26" s="194"/>
      <c r="BG26" s="194"/>
      <c r="BH26" s="194"/>
      <c r="BI26" s="194"/>
      <c r="BJ26" s="194"/>
      <c r="BK26" s="194"/>
      <c r="BL26" s="194"/>
      <c r="BM26" s="194"/>
      <c r="BN26" s="194"/>
      <c r="BO26" s="194"/>
      <c r="BP26" s="194"/>
      <c r="BQ26" s="194"/>
      <c r="BR26" s="194"/>
      <c r="BS26" s="194"/>
      <c r="BT26" s="194"/>
      <c r="BU26" s="194"/>
      <c r="BV26" s="194"/>
      <c r="BW26" s="194"/>
      <c r="BX26" s="194"/>
      <c r="BY26" s="194"/>
      <c r="BZ26" s="194"/>
      <c r="CA26" s="194"/>
      <c r="CB26" s="194"/>
      <c r="CC26" s="194"/>
      <c r="CD26" s="194"/>
      <c r="CE26" s="194"/>
      <c r="CF26" s="194"/>
      <c r="CG26" s="194"/>
      <c r="CH26" s="194"/>
      <c r="CI26" s="194"/>
      <c r="CJ26" s="194"/>
      <c r="CK26" s="194"/>
      <c r="CL26" s="194"/>
      <c r="CM26" s="194"/>
      <c r="CN26" s="194"/>
      <c r="CO26" s="194"/>
      <c r="CP26" s="194"/>
      <c r="CQ26" s="194"/>
      <c r="CR26" s="194"/>
      <c r="CS26" s="194"/>
      <c r="CT26" s="194"/>
      <c r="CU26" s="194"/>
      <c r="CV26" s="194"/>
      <c r="CW26" s="194"/>
      <c r="CX26" s="194"/>
      <c r="CY26" s="194"/>
      <c r="CZ26" s="194"/>
      <c r="DA26" s="194"/>
      <c r="DB26" s="194"/>
      <c r="DC26" s="194"/>
      <c r="DD26" s="194"/>
      <c r="DE26" s="194"/>
      <c r="DF26" s="194"/>
      <c r="DG26" s="194"/>
      <c r="DH26" s="194"/>
      <c r="DI26" s="194"/>
      <c r="DJ26" s="194"/>
      <c r="DK26" s="194"/>
      <c r="DL26" s="194"/>
      <c r="DM26" s="194"/>
      <c r="DN26" s="194"/>
      <c r="DO26" s="194"/>
      <c r="DP26" s="194"/>
      <c r="DQ26" s="194"/>
      <c r="DR26" s="194"/>
      <c r="DS26" s="194"/>
      <c r="DT26" s="194"/>
      <c r="DU26" s="194"/>
      <c r="DV26" s="194"/>
      <c r="DW26" s="194"/>
      <c r="DX26" s="194"/>
      <c r="DY26" s="194"/>
      <c r="DZ26" s="194"/>
      <c r="EA26" s="194"/>
      <c r="EB26" s="194"/>
      <c r="EC26" s="194"/>
      <c r="ED26" s="194"/>
      <c r="EE26" s="194"/>
      <c r="EF26" s="194"/>
      <c r="EG26" s="194"/>
      <c r="EH26" s="194"/>
      <c r="EI26" s="194"/>
      <c r="EJ26" s="194"/>
      <c r="EK26" s="194"/>
      <c r="EL26" s="194"/>
      <c r="EM26" s="194"/>
      <c r="EN26" s="194"/>
      <c r="EO26" s="194"/>
      <c r="EP26" s="194"/>
      <c r="EQ26" s="194"/>
      <c r="ER26" s="194"/>
      <c r="ES26" s="194"/>
      <c r="ET26" s="194"/>
      <c r="EU26" s="194"/>
      <c r="EV26" s="194"/>
      <c r="EW26" s="194"/>
      <c r="EX26" s="194"/>
      <c r="EY26" s="194"/>
      <c r="EZ26" s="194"/>
      <c r="FA26" s="194"/>
      <c r="FB26" s="194"/>
      <c r="FC26" s="194"/>
      <c r="FD26" s="194"/>
      <c r="FE26" s="194"/>
      <c r="FF26" s="194"/>
      <c r="FG26" s="194"/>
      <c r="FH26" s="194"/>
    </row>
    <row r="27" spans="1:164" s="200" customFormat="1" x14ac:dyDescent="0.3">
      <c r="A27" s="196" t="s">
        <v>318</v>
      </c>
      <c r="B27" s="196" t="s">
        <v>7</v>
      </c>
      <c r="C27" s="196" t="s">
        <v>252</v>
      </c>
      <c r="D27" s="196">
        <v>6621</v>
      </c>
      <c r="E27" s="208" t="s">
        <v>286</v>
      </c>
      <c r="F27" s="208" t="s">
        <v>317</v>
      </c>
      <c r="G27" s="196" t="s">
        <v>267</v>
      </c>
      <c r="H27" s="208" t="s">
        <v>316</v>
      </c>
      <c r="I27" s="196">
        <v>3</v>
      </c>
      <c r="J27" s="196">
        <v>11.95</v>
      </c>
      <c r="K27" s="195">
        <f>I27*J27</f>
        <v>35.849999999999994</v>
      </c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94"/>
      <c r="AH27" s="194"/>
      <c r="AI27" s="194"/>
      <c r="AJ27" s="194"/>
      <c r="AK27" s="194"/>
      <c r="AL27" s="194"/>
      <c r="AM27" s="194"/>
      <c r="AN27" s="194"/>
      <c r="AO27" s="194"/>
      <c r="AP27" s="194"/>
      <c r="AQ27" s="194"/>
      <c r="AR27" s="194"/>
      <c r="AS27" s="194"/>
      <c r="AT27" s="194"/>
      <c r="AU27" s="194"/>
      <c r="AV27" s="194"/>
      <c r="AW27" s="194"/>
      <c r="AX27" s="194"/>
      <c r="AY27" s="194"/>
      <c r="AZ27" s="194"/>
      <c r="BA27" s="194"/>
      <c r="BB27" s="194"/>
      <c r="BC27" s="194"/>
      <c r="BD27" s="194"/>
      <c r="BE27" s="194"/>
      <c r="BF27" s="194"/>
      <c r="BG27" s="194"/>
      <c r="BH27" s="194"/>
      <c r="BI27" s="194"/>
      <c r="BJ27" s="194"/>
      <c r="BK27" s="194"/>
      <c r="BL27" s="194"/>
      <c r="BM27" s="194"/>
      <c r="BN27" s="194"/>
      <c r="BO27" s="194"/>
      <c r="BP27" s="194"/>
      <c r="BQ27" s="194"/>
      <c r="BR27" s="194"/>
      <c r="BS27" s="194"/>
      <c r="BT27" s="194"/>
      <c r="BU27" s="194"/>
      <c r="BV27" s="194"/>
      <c r="BW27" s="194"/>
      <c r="BX27" s="194"/>
      <c r="BY27" s="194"/>
      <c r="BZ27" s="194"/>
      <c r="CA27" s="194"/>
      <c r="CB27" s="194"/>
      <c r="CC27" s="194"/>
      <c r="CD27" s="194"/>
      <c r="CE27" s="194"/>
      <c r="CF27" s="194"/>
      <c r="CG27" s="194"/>
      <c r="CH27" s="194"/>
      <c r="CI27" s="194"/>
      <c r="CJ27" s="194"/>
      <c r="CK27" s="194"/>
      <c r="CL27" s="194"/>
      <c r="CM27" s="194"/>
      <c r="CN27" s="194"/>
      <c r="CO27" s="194"/>
      <c r="CP27" s="194"/>
      <c r="CQ27" s="194"/>
      <c r="CR27" s="194"/>
      <c r="CS27" s="194"/>
      <c r="CT27" s="194"/>
      <c r="CU27" s="194"/>
      <c r="CV27" s="194"/>
      <c r="CW27" s="194"/>
      <c r="CX27" s="194"/>
      <c r="CY27" s="194"/>
      <c r="CZ27" s="194"/>
      <c r="DA27" s="194"/>
      <c r="DB27" s="194"/>
      <c r="DC27" s="194"/>
      <c r="DD27" s="194"/>
      <c r="DE27" s="194"/>
      <c r="DF27" s="194"/>
      <c r="DG27" s="194"/>
      <c r="DH27" s="194"/>
      <c r="DI27" s="194"/>
      <c r="DJ27" s="194"/>
      <c r="DK27" s="194"/>
      <c r="DL27" s="194"/>
      <c r="DM27" s="194"/>
      <c r="DN27" s="194"/>
      <c r="DO27" s="194"/>
      <c r="DP27" s="194"/>
      <c r="DQ27" s="194"/>
      <c r="DR27" s="194"/>
      <c r="DS27" s="194"/>
      <c r="DT27" s="194"/>
      <c r="DU27" s="194"/>
      <c r="DV27" s="194"/>
      <c r="DW27" s="194"/>
      <c r="DX27" s="194"/>
      <c r="DY27" s="194"/>
      <c r="DZ27" s="194"/>
      <c r="EA27" s="194"/>
      <c r="EB27" s="194"/>
      <c r="EC27" s="194"/>
      <c r="ED27" s="194"/>
      <c r="EE27" s="194"/>
      <c r="EF27" s="194"/>
      <c r="EG27" s="194"/>
      <c r="EH27" s="194"/>
      <c r="EI27" s="194"/>
      <c r="EJ27" s="194"/>
      <c r="EK27" s="194"/>
      <c r="EL27" s="194"/>
      <c r="EM27" s="194"/>
      <c r="EN27" s="194"/>
      <c r="EO27" s="194"/>
      <c r="EP27" s="194"/>
      <c r="EQ27" s="194"/>
      <c r="ER27" s="194"/>
      <c r="ES27" s="194"/>
      <c r="ET27" s="194"/>
      <c r="EU27" s="194"/>
      <c r="EV27" s="194"/>
      <c r="EW27" s="194"/>
      <c r="EX27" s="194"/>
      <c r="EY27" s="194"/>
      <c r="EZ27" s="194"/>
      <c r="FA27" s="194"/>
      <c r="FB27" s="194"/>
      <c r="FC27" s="194"/>
      <c r="FD27" s="194"/>
      <c r="FE27" s="194"/>
      <c r="FF27" s="194"/>
      <c r="FG27" s="194"/>
      <c r="FH27" s="194"/>
    </row>
    <row r="28" spans="1:164" s="197" customFormat="1" x14ac:dyDescent="0.3">
      <c r="A28" s="191" t="s">
        <v>310</v>
      </c>
      <c r="B28" s="191" t="s">
        <v>1</v>
      </c>
      <c r="C28" s="191" t="s">
        <v>252</v>
      </c>
      <c r="D28" s="193">
        <v>7939</v>
      </c>
      <c r="E28" s="198" t="s">
        <v>28</v>
      </c>
      <c r="F28" s="199" t="s">
        <v>315</v>
      </c>
      <c r="G28" s="192" t="s">
        <v>267</v>
      </c>
      <c r="H28" s="192" t="s">
        <v>31</v>
      </c>
      <c r="I28" s="191">
        <v>2</v>
      </c>
      <c r="J28" s="191">
        <v>11</v>
      </c>
      <c r="K28" s="190">
        <f>I28*J28</f>
        <v>22</v>
      </c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89"/>
      <c r="AA28" s="189"/>
      <c r="AB28" s="189"/>
      <c r="AC28" s="189"/>
      <c r="AD28" s="189"/>
      <c r="AE28" s="189"/>
      <c r="AF28" s="189"/>
      <c r="AG28" s="189"/>
      <c r="AH28" s="189"/>
      <c r="AI28" s="189"/>
      <c r="AJ28" s="189"/>
      <c r="AK28" s="189"/>
      <c r="AL28" s="189"/>
      <c r="AM28" s="189"/>
      <c r="AN28" s="189"/>
      <c r="AO28" s="189"/>
      <c r="AP28" s="189"/>
      <c r="AQ28" s="189"/>
      <c r="AR28" s="189"/>
      <c r="AS28" s="189"/>
      <c r="AT28" s="189"/>
      <c r="AU28" s="189"/>
      <c r="AV28" s="189"/>
      <c r="AW28" s="189"/>
      <c r="AX28" s="189"/>
      <c r="AY28" s="189"/>
      <c r="AZ28" s="189"/>
      <c r="BA28" s="189"/>
      <c r="BB28" s="189"/>
      <c r="BC28" s="189"/>
      <c r="BD28" s="189"/>
      <c r="BE28" s="189"/>
      <c r="BF28" s="189"/>
      <c r="BG28" s="189"/>
      <c r="BH28" s="189"/>
      <c r="BI28" s="189"/>
      <c r="BJ28" s="189"/>
      <c r="BK28" s="189"/>
      <c r="BL28" s="189"/>
      <c r="BM28" s="189"/>
      <c r="BN28" s="189"/>
      <c r="BO28" s="189"/>
      <c r="BP28" s="189"/>
      <c r="BQ28" s="189"/>
      <c r="BR28" s="189"/>
      <c r="BS28" s="189"/>
      <c r="BT28" s="189"/>
      <c r="BU28" s="189"/>
      <c r="BV28" s="189"/>
      <c r="BW28" s="189"/>
      <c r="BX28" s="189"/>
      <c r="BY28" s="189"/>
      <c r="BZ28" s="189"/>
      <c r="CA28" s="189"/>
      <c r="CB28" s="189"/>
      <c r="CC28" s="189"/>
      <c r="CD28" s="189"/>
      <c r="CE28" s="189"/>
      <c r="CF28" s="189"/>
      <c r="CG28" s="189"/>
      <c r="CH28" s="189"/>
      <c r="CI28" s="189"/>
      <c r="CJ28" s="189"/>
      <c r="CK28" s="189"/>
      <c r="CL28" s="189"/>
      <c r="CM28" s="189"/>
      <c r="CN28" s="189"/>
      <c r="CO28" s="189"/>
      <c r="CP28" s="189"/>
      <c r="CQ28" s="189"/>
      <c r="CR28" s="189"/>
      <c r="CS28" s="189"/>
      <c r="CT28" s="189"/>
      <c r="CU28" s="189"/>
      <c r="CV28" s="189"/>
      <c r="CW28" s="189"/>
      <c r="CX28" s="189"/>
      <c r="CY28" s="189"/>
      <c r="CZ28" s="189"/>
      <c r="DA28" s="189"/>
      <c r="DB28" s="189"/>
      <c r="DC28" s="189"/>
      <c r="DD28" s="189"/>
      <c r="DE28" s="189"/>
      <c r="DF28" s="189"/>
      <c r="DG28" s="189"/>
      <c r="DH28" s="189"/>
      <c r="DI28" s="189"/>
      <c r="DJ28" s="189"/>
      <c r="DK28" s="189"/>
      <c r="DL28" s="189"/>
      <c r="DM28" s="189"/>
      <c r="DN28" s="189"/>
      <c r="DO28" s="189"/>
      <c r="DP28" s="189"/>
      <c r="DQ28" s="189"/>
      <c r="DR28" s="189"/>
      <c r="DS28" s="189"/>
      <c r="DT28" s="189"/>
      <c r="DU28" s="189"/>
      <c r="DV28" s="189"/>
      <c r="DW28" s="189"/>
      <c r="DX28" s="189"/>
      <c r="DY28" s="189"/>
      <c r="DZ28" s="189"/>
      <c r="EA28" s="189"/>
      <c r="EB28" s="189"/>
      <c r="EC28" s="189"/>
      <c r="ED28" s="189"/>
      <c r="EE28" s="189"/>
      <c r="EF28" s="189"/>
      <c r="EG28" s="189"/>
      <c r="EH28" s="189"/>
      <c r="EI28" s="189"/>
      <c r="EJ28" s="189"/>
      <c r="EK28" s="189"/>
      <c r="EL28" s="189"/>
      <c r="EM28" s="189"/>
      <c r="EN28" s="189"/>
      <c r="EO28" s="189"/>
      <c r="EP28" s="189"/>
      <c r="EQ28" s="189"/>
      <c r="ER28" s="189"/>
      <c r="ES28" s="189"/>
      <c r="ET28" s="189"/>
      <c r="EU28" s="189"/>
      <c r="EV28" s="189"/>
      <c r="EW28" s="189"/>
      <c r="EX28" s="189"/>
      <c r="EY28" s="189"/>
      <c r="EZ28" s="189"/>
      <c r="FA28" s="189"/>
      <c r="FB28" s="189"/>
      <c r="FC28" s="189"/>
      <c r="FD28" s="189"/>
      <c r="FE28" s="189"/>
      <c r="FF28" s="189"/>
      <c r="FG28" s="189"/>
      <c r="FH28" s="189"/>
    </row>
    <row r="29" spans="1:164" s="197" customFormat="1" x14ac:dyDescent="0.3">
      <c r="A29" s="191" t="s">
        <v>310</v>
      </c>
      <c r="B29" s="191" t="s">
        <v>1</v>
      </c>
      <c r="C29" s="191" t="s">
        <v>252</v>
      </c>
      <c r="D29" s="193">
        <v>7940</v>
      </c>
      <c r="E29" s="198" t="s">
        <v>28</v>
      </c>
      <c r="F29" s="199" t="s">
        <v>314</v>
      </c>
      <c r="G29" s="192" t="s">
        <v>267</v>
      </c>
      <c r="H29" s="192" t="s">
        <v>31</v>
      </c>
      <c r="I29" s="191">
        <v>2</v>
      </c>
      <c r="J29" s="191">
        <v>11</v>
      </c>
      <c r="K29" s="190">
        <f>I29*J29</f>
        <v>22</v>
      </c>
      <c r="L29" s="189"/>
      <c r="M29" s="189"/>
      <c r="N29" s="189"/>
      <c r="O29" s="189"/>
      <c r="P29" s="189"/>
      <c r="Q29" s="189"/>
      <c r="R29" s="189"/>
      <c r="S29" s="189"/>
      <c r="T29" s="189"/>
      <c r="U29" s="189"/>
      <c r="V29" s="189"/>
      <c r="W29" s="189"/>
      <c r="X29" s="189"/>
      <c r="Y29" s="189"/>
      <c r="Z29" s="189"/>
      <c r="AA29" s="189"/>
      <c r="AB29" s="189"/>
      <c r="AC29" s="189"/>
      <c r="AD29" s="189"/>
      <c r="AE29" s="189"/>
      <c r="AF29" s="189"/>
      <c r="AG29" s="189"/>
      <c r="AH29" s="189"/>
      <c r="AI29" s="189"/>
      <c r="AJ29" s="189"/>
      <c r="AK29" s="189"/>
      <c r="AL29" s="189"/>
      <c r="AM29" s="189"/>
      <c r="AN29" s="189"/>
      <c r="AO29" s="189"/>
      <c r="AP29" s="189"/>
      <c r="AQ29" s="189"/>
      <c r="AR29" s="189"/>
      <c r="AS29" s="189"/>
      <c r="AT29" s="189"/>
      <c r="AU29" s="189"/>
      <c r="AV29" s="189"/>
      <c r="AW29" s="189"/>
      <c r="AX29" s="189"/>
      <c r="AY29" s="189"/>
      <c r="AZ29" s="189"/>
      <c r="BA29" s="189"/>
      <c r="BB29" s="189"/>
      <c r="BC29" s="189"/>
      <c r="BD29" s="189"/>
      <c r="BE29" s="189"/>
      <c r="BF29" s="189"/>
      <c r="BG29" s="189"/>
      <c r="BH29" s="189"/>
      <c r="BI29" s="189"/>
      <c r="BJ29" s="189"/>
      <c r="BK29" s="189"/>
      <c r="BL29" s="189"/>
      <c r="BM29" s="189"/>
      <c r="BN29" s="189"/>
      <c r="BO29" s="189"/>
      <c r="BP29" s="189"/>
      <c r="BQ29" s="189"/>
      <c r="BR29" s="189"/>
      <c r="BS29" s="189"/>
      <c r="BT29" s="189"/>
      <c r="BU29" s="189"/>
      <c r="BV29" s="189"/>
      <c r="BW29" s="189"/>
      <c r="BX29" s="189"/>
      <c r="BY29" s="189"/>
      <c r="BZ29" s="189"/>
      <c r="CA29" s="189"/>
      <c r="CB29" s="189"/>
      <c r="CC29" s="189"/>
      <c r="CD29" s="189"/>
      <c r="CE29" s="189"/>
      <c r="CF29" s="189"/>
      <c r="CG29" s="189"/>
      <c r="CH29" s="189"/>
      <c r="CI29" s="189"/>
      <c r="CJ29" s="189"/>
      <c r="CK29" s="189"/>
      <c r="CL29" s="189"/>
      <c r="CM29" s="189"/>
      <c r="CN29" s="189"/>
      <c r="CO29" s="189"/>
      <c r="CP29" s="189"/>
      <c r="CQ29" s="189"/>
      <c r="CR29" s="189"/>
      <c r="CS29" s="189"/>
      <c r="CT29" s="189"/>
      <c r="CU29" s="189"/>
      <c r="CV29" s="189"/>
      <c r="CW29" s="189"/>
      <c r="CX29" s="189"/>
      <c r="CY29" s="189"/>
      <c r="CZ29" s="189"/>
      <c r="DA29" s="189"/>
      <c r="DB29" s="189"/>
      <c r="DC29" s="189"/>
      <c r="DD29" s="189"/>
      <c r="DE29" s="189"/>
      <c r="DF29" s="189"/>
      <c r="DG29" s="189"/>
      <c r="DH29" s="189"/>
      <c r="DI29" s="189"/>
      <c r="DJ29" s="189"/>
      <c r="DK29" s="189"/>
      <c r="DL29" s="189"/>
      <c r="DM29" s="189"/>
      <c r="DN29" s="189"/>
      <c r="DO29" s="189"/>
      <c r="DP29" s="189"/>
      <c r="DQ29" s="189"/>
      <c r="DR29" s="189"/>
      <c r="DS29" s="189"/>
      <c r="DT29" s="189"/>
      <c r="DU29" s="189"/>
      <c r="DV29" s="189"/>
      <c r="DW29" s="189"/>
      <c r="DX29" s="189"/>
      <c r="DY29" s="189"/>
      <c r="DZ29" s="189"/>
      <c r="EA29" s="189"/>
      <c r="EB29" s="189"/>
      <c r="EC29" s="189"/>
      <c r="ED29" s="189"/>
      <c r="EE29" s="189"/>
      <c r="EF29" s="189"/>
      <c r="EG29" s="189"/>
      <c r="EH29" s="189"/>
      <c r="EI29" s="189"/>
      <c r="EJ29" s="189"/>
      <c r="EK29" s="189"/>
      <c r="EL29" s="189"/>
      <c r="EM29" s="189"/>
      <c r="EN29" s="189"/>
      <c r="EO29" s="189"/>
      <c r="EP29" s="189"/>
      <c r="EQ29" s="189"/>
      <c r="ER29" s="189"/>
      <c r="ES29" s="189"/>
      <c r="ET29" s="189"/>
      <c r="EU29" s="189"/>
      <c r="EV29" s="189"/>
      <c r="EW29" s="189"/>
      <c r="EX29" s="189"/>
      <c r="EY29" s="189"/>
      <c r="EZ29" s="189"/>
      <c r="FA29" s="189"/>
      <c r="FB29" s="189"/>
      <c r="FC29" s="189"/>
      <c r="FD29" s="189"/>
      <c r="FE29" s="189"/>
      <c r="FF29" s="189"/>
      <c r="FG29" s="189"/>
      <c r="FH29" s="189"/>
    </row>
    <row r="30" spans="1:164" s="197" customFormat="1" x14ac:dyDescent="0.3">
      <c r="A30" s="191" t="s">
        <v>253</v>
      </c>
      <c r="B30" s="191" t="s">
        <v>7</v>
      </c>
      <c r="C30" s="191" t="s">
        <v>252</v>
      </c>
      <c r="D30" s="193">
        <v>7949</v>
      </c>
      <c r="E30" s="192" t="s">
        <v>251</v>
      </c>
      <c r="F30" s="199" t="s">
        <v>313</v>
      </c>
      <c r="G30" s="191" t="s">
        <v>308</v>
      </c>
      <c r="H30" s="192" t="s">
        <v>311</v>
      </c>
      <c r="I30" s="191">
        <v>2</v>
      </c>
      <c r="J30" s="191">
        <v>11</v>
      </c>
      <c r="K30" s="190">
        <f>I30*J30</f>
        <v>22</v>
      </c>
      <c r="L30" s="189"/>
      <c r="M30" s="189"/>
      <c r="N30" s="189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89"/>
      <c r="Z30" s="189"/>
      <c r="AA30" s="189"/>
      <c r="AB30" s="189"/>
      <c r="AC30" s="189"/>
      <c r="AD30" s="189"/>
      <c r="AE30" s="189"/>
      <c r="AF30" s="189"/>
      <c r="AG30" s="189"/>
      <c r="AH30" s="189"/>
      <c r="AI30" s="189"/>
      <c r="AJ30" s="189"/>
      <c r="AK30" s="189"/>
      <c r="AL30" s="189"/>
      <c r="AM30" s="189"/>
      <c r="AN30" s="189"/>
      <c r="AO30" s="189"/>
      <c r="AP30" s="189"/>
      <c r="AQ30" s="189"/>
      <c r="AR30" s="189"/>
      <c r="AS30" s="189"/>
      <c r="AT30" s="189"/>
      <c r="AU30" s="189"/>
      <c r="AV30" s="189"/>
      <c r="AW30" s="189"/>
      <c r="AX30" s="189"/>
      <c r="AY30" s="189"/>
      <c r="AZ30" s="189"/>
      <c r="BA30" s="189"/>
      <c r="BB30" s="189"/>
      <c r="BC30" s="189"/>
      <c r="BD30" s="189"/>
      <c r="BE30" s="189"/>
      <c r="BF30" s="189"/>
      <c r="BG30" s="189"/>
      <c r="BH30" s="189"/>
      <c r="BI30" s="189"/>
      <c r="BJ30" s="189"/>
      <c r="BK30" s="189"/>
      <c r="BL30" s="189"/>
      <c r="BM30" s="189"/>
      <c r="BN30" s="189"/>
      <c r="BO30" s="189"/>
      <c r="BP30" s="189"/>
      <c r="BQ30" s="189"/>
      <c r="BR30" s="189"/>
      <c r="BS30" s="189"/>
      <c r="BT30" s="189"/>
      <c r="BU30" s="189"/>
      <c r="BV30" s="189"/>
      <c r="BW30" s="189"/>
      <c r="BX30" s="189"/>
      <c r="BY30" s="189"/>
      <c r="BZ30" s="189"/>
      <c r="CA30" s="189"/>
      <c r="CB30" s="189"/>
      <c r="CC30" s="189"/>
      <c r="CD30" s="189"/>
      <c r="CE30" s="189"/>
      <c r="CF30" s="189"/>
      <c r="CG30" s="189"/>
      <c r="CH30" s="189"/>
      <c r="CI30" s="189"/>
      <c r="CJ30" s="189"/>
      <c r="CK30" s="189"/>
      <c r="CL30" s="189"/>
      <c r="CM30" s="189"/>
      <c r="CN30" s="189"/>
      <c r="CO30" s="189"/>
      <c r="CP30" s="189"/>
      <c r="CQ30" s="189"/>
      <c r="CR30" s="189"/>
      <c r="CS30" s="189"/>
      <c r="CT30" s="189"/>
      <c r="CU30" s="189"/>
      <c r="CV30" s="189"/>
      <c r="CW30" s="189"/>
      <c r="CX30" s="189"/>
      <c r="CY30" s="189"/>
      <c r="CZ30" s="189"/>
      <c r="DA30" s="189"/>
      <c r="DB30" s="189"/>
      <c r="DC30" s="189"/>
      <c r="DD30" s="189"/>
      <c r="DE30" s="189"/>
      <c r="DF30" s="189"/>
      <c r="DG30" s="189"/>
      <c r="DH30" s="189"/>
      <c r="DI30" s="189"/>
      <c r="DJ30" s="189"/>
      <c r="DK30" s="189"/>
      <c r="DL30" s="189"/>
      <c r="DM30" s="189"/>
      <c r="DN30" s="189"/>
      <c r="DO30" s="189"/>
      <c r="DP30" s="189"/>
      <c r="DQ30" s="189"/>
      <c r="DR30" s="189"/>
      <c r="DS30" s="189"/>
      <c r="DT30" s="189"/>
      <c r="DU30" s="189"/>
      <c r="DV30" s="189"/>
      <c r="DW30" s="189"/>
      <c r="DX30" s="189"/>
      <c r="DY30" s="189"/>
      <c r="DZ30" s="189"/>
      <c r="EA30" s="189"/>
      <c r="EB30" s="189"/>
      <c r="EC30" s="189"/>
      <c r="ED30" s="189"/>
      <c r="EE30" s="189"/>
      <c r="EF30" s="189"/>
      <c r="EG30" s="189"/>
      <c r="EH30" s="189"/>
      <c r="EI30" s="189"/>
      <c r="EJ30" s="189"/>
      <c r="EK30" s="189"/>
      <c r="EL30" s="189"/>
      <c r="EM30" s="189"/>
      <c r="EN30" s="189"/>
      <c r="EO30" s="189"/>
      <c r="EP30" s="189"/>
      <c r="EQ30" s="189"/>
      <c r="ER30" s="189"/>
      <c r="ES30" s="189"/>
      <c r="ET30" s="189"/>
      <c r="EU30" s="189"/>
      <c r="EV30" s="189"/>
      <c r="EW30" s="189"/>
      <c r="EX30" s="189"/>
      <c r="EY30" s="189"/>
      <c r="EZ30" s="189"/>
      <c r="FA30" s="189"/>
      <c r="FB30" s="189"/>
      <c r="FC30" s="189"/>
      <c r="FD30" s="189"/>
      <c r="FE30" s="189"/>
      <c r="FF30" s="189"/>
      <c r="FG30" s="189"/>
      <c r="FH30" s="189"/>
    </row>
    <row r="31" spans="1:164" s="197" customFormat="1" x14ac:dyDescent="0.3">
      <c r="A31" s="191" t="s">
        <v>253</v>
      </c>
      <c r="B31" s="191" t="s">
        <v>7</v>
      </c>
      <c r="C31" s="191" t="s">
        <v>252</v>
      </c>
      <c r="D31" s="193">
        <v>7950</v>
      </c>
      <c r="E31" s="192" t="s">
        <v>251</v>
      </c>
      <c r="F31" s="199" t="s">
        <v>312</v>
      </c>
      <c r="G31" s="191" t="s">
        <v>308</v>
      </c>
      <c r="H31" s="192" t="s">
        <v>311</v>
      </c>
      <c r="I31" s="191">
        <v>2</v>
      </c>
      <c r="J31" s="191">
        <v>11</v>
      </c>
      <c r="K31" s="190">
        <f>I31*J31</f>
        <v>22</v>
      </c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  <c r="AE31" s="189"/>
      <c r="AF31" s="189"/>
      <c r="AG31" s="189"/>
      <c r="AH31" s="189"/>
      <c r="AI31" s="189"/>
      <c r="AJ31" s="189"/>
      <c r="AK31" s="189"/>
      <c r="AL31" s="189"/>
      <c r="AM31" s="189"/>
      <c r="AN31" s="189"/>
      <c r="AO31" s="189"/>
      <c r="AP31" s="189"/>
      <c r="AQ31" s="189"/>
      <c r="AR31" s="189"/>
      <c r="AS31" s="189"/>
      <c r="AT31" s="189"/>
      <c r="AU31" s="189"/>
      <c r="AV31" s="189"/>
      <c r="AW31" s="189"/>
      <c r="AX31" s="189"/>
      <c r="AY31" s="189"/>
      <c r="AZ31" s="189"/>
      <c r="BA31" s="189"/>
      <c r="BB31" s="189"/>
      <c r="BC31" s="189"/>
      <c r="BD31" s="189"/>
      <c r="BE31" s="189"/>
      <c r="BF31" s="189"/>
      <c r="BG31" s="189"/>
      <c r="BH31" s="189"/>
      <c r="BI31" s="189"/>
      <c r="BJ31" s="189"/>
      <c r="BK31" s="189"/>
      <c r="BL31" s="189"/>
      <c r="BM31" s="189"/>
      <c r="BN31" s="189"/>
      <c r="BO31" s="189"/>
      <c r="BP31" s="189"/>
      <c r="BQ31" s="189"/>
      <c r="BR31" s="189"/>
      <c r="BS31" s="189"/>
      <c r="BT31" s="189"/>
      <c r="BU31" s="189"/>
      <c r="BV31" s="189"/>
      <c r="BW31" s="189"/>
      <c r="BX31" s="189"/>
      <c r="BY31" s="189"/>
      <c r="BZ31" s="189"/>
      <c r="CA31" s="189"/>
      <c r="CB31" s="189"/>
      <c r="CC31" s="189"/>
      <c r="CD31" s="189"/>
      <c r="CE31" s="189"/>
      <c r="CF31" s="189"/>
      <c r="CG31" s="189"/>
      <c r="CH31" s="189"/>
      <c r="CI31" s="189"/>
      <c r="CJ31" s="189"/>
      <c r="CK31" s="189"/>
      <c r="CL31" s="189"/>
      <c r="CM31" s="189"/>
      <c r="CN31" s="189"/>
      <c r="CO31" s="189"/>
      <c r="CP31" s="189"/>
      <c r="CQ31" s="189"/>
      <c r="CR31" s="189"/>
      <c r="CS31" s="189"/>
      <c r="CT31" s="189"/>
      <c r="CU31" s="189"/>
      <c r="CV31" s="189"/>
      <c r="CW31" s="189"/>
      <c r="CX31" s="189"/>
      <c r="CY31" s="189"/>
      <c r="CZ31" s="189"/>
      <c r="DA31" s="189"/>
      <c r="DB31" s="189"/>
      <c r="DC31" s="189"/>
      <c r="DD31" s="189"/>
      <c r="DE31" s="189"/>
      <c r="DF31" s="189"/>
      <c r="DG31" s="189"/>
      <c r="DH31" s="189"/>
      <c r="DI31" s="189"/>
      <c r="DJ31" s="189"/>
      <c r="DK31" s="189"/>
      <c r="DL31" s="189"/>
      <c r="DM31" s="189"/>
      <c r="DN31" s="189"/>
      <c r="DO31" s="189"/>
      <c r="DP31" s="189"/>
      <c r="DQ31" s="189"/>
      <c r="DR31" s="189"/>
      <c r="DS31" s="189"/>
      <c r="DT31" s="189"/>
      <c r="DU31" s="189"/>
      <c r="DV31" s="189"/>
      <c r="DW31" s="189"/>
      <c r="DX31" s="189"/>
      <c r="DY31" s="189"/>
      <c r="DZ31" s="189"/>
      <c r="EA31" s="189"/>
      <c r="EB31" s="189"/>
      <c r="EC31" s="189"/>
      <c r="ED31" s="189"/>
      <c r="EE31" s="189"/>
      <c r="EF31" s="189"/>
      <c r="EG31" s="189"/>
      <c r="EH31" s="189"/>
      <c r="EI31" s="189"/>
      <c r="EJ31" s="189"/>
      <c r="EK31" s="189"/>
      <c r="EL31" s="189"/>
      <c r="EM31" s="189"/>
      <c r="EN31" s="189"/>
      <c r="EO31" s="189"/>
      <c r="EP31" s="189"/>
      <c r="EQ31" s="189"/>
      <c r="ER31" s="189"/>
      <c r="ES31" s="189"/>
      <c r="ET31" s="189"/>
      <c r="EU31" s="189"/>
      <c r="EV31" s="189"/>
      <c r="EW31" s="189"/>
      <c r="EX31" s="189"/>
      <c r="EY31" s="189"/>
      <c r="EZ31" s="189"/>
      <c r="FA31" s="189"/>
      <c r="FB31" s="189"/>
      <c r="FC31" s="189"/>
      <c r="FD31" s="189"/>
      <c r="FE31" s="189"/>
      <c r="FF31" s="189"/>
      <c r="FG31" s="189"/>
      <c r="FH31" s="189"/>
    </row>
    <row r="32" spans="1:164" s="197" customFormat="1" x14ac:dyDescent="0.3">
      <c r="A32" s="191" t="s">
        <v>310</v>
      </c>
      <c r="B32" s="191" t="s">
        <v>7</v>
      </c>
      <c r="C32" s="191" t="s">
        <v>252</v>
      </c>
      <c r="D32" s="193">
        <v>7662</v>
      </c>
      <c r="E32" s="192" t="s">
        <v>192</v>
      </c>
      <c r="F32" s="199" t="s">
        <v>309</v>
      </c>
      <c r="G32" s="191" t="s">
        <v>308</v>
      </c>
      <c r="H32" s="192" t="s">
        <v>307</v>
      </c>
      <c r="I32" s="191">
        <v>1</v>
      </c>
      <c r="J32" s="191">
        <v>11</v>
      </c>
      <c r="K32" s="190">
        <v>11</v>
      </c>
      <c r="L32" s="189"/>
      <c r="M32" s="189"/>
      <c r="N32" s="189"/>
      <c r="O32" s="189"/>
      <c r="P32" s="189"/>
      <c r="Q32" s="189"/>
      <c r="R32" s="189"/>
      <c r="S32" s="189"/>
      <c r="T32" s="189"/>
      <c r="U32" s="189"/>
      <c r="V32" s="189"/>
      <c r="W32" s="189"/>
      <c r="X32" s="189"/>
      <c r="Y32" s="189"/>
      <c r="Z32" s="189"/>
      <c r="AA32" s="189"/>
      <c r="AB32" s="189"/>
      <c r="AC32" s="189"/>
      <c r="AD32" s="189"/>
      <c r="AE32" s="189"/>
      <c r="AF32" s="189"/>
      <c r="AG32" s="189"/>
      <c r="AH32" s="189"/>
      <c r="AI32" s="189"/>
      <c r="AJ32" s="189"/>
      <c r="AK32" s="189"/>
      <c r="AL32" s="189"/>
      <c r="AM32" s="189"/>
      <c r="AN32" s="189"/>
      <c r="AO32" s="189"/>
      <c r="AP32" s="189"/>
      <c r="AQ32" s="189"/>
      <c r="AR32" s="189"/>
      <c r="AS32" s="189"/>
      <c r="AT32" s="189"/>
      <c r="AU32" s="189"/>
      <c r="AV32" s="189"/>
      <c r="AW32" s="189"/>
      <c r="AX32" s="189"/>
      <c r="AY32" s="189"/>
      <c r="AZ32" s="189"/>
      <c r="BA32" s="189"/>
      <c r="BB32" s="189"/>
      <c r="BC32" s="189"/>
      <c r="BD32" s="189"/>
      <c r="BE32" s="189"/>
      <c r="BF32" s="189"/>
      <c r="BG32" s="189"/>
      <c r="BH32" s="189"/>
      <c r="BI32" s="189"/>
      <c r="BJ32" s="189"/>
      <c r="BK32" s="189"/>
      <c r="BL32" s="189"/>
      <c r="BM32" s="189"/>
      <c r="BN32" s="189"/>
      <c r="BO32" s="189"/>
      <c r="BP32" s="189"/>
      <c r="BQ32" s="189"/>
      <c r="BR32" s="189"/>
      <c r="BS32" s="189"/>
      <c r="BT32" s="189"/>
      <c r="BU32" s="189"/>
      <c r="BV32" s="189"/>
      <c r="BW32" s="189"/>
      <c r="BX32" s="189"/>
      <c r="BY32" s="189"/>
      <c r="BZ32" s="189"/>
      <c r="CA32" s="189"/>
      <c r="CB32" s="189"/>
      <c r="CC32" s="189"/>
      <c r="CD32" s="189"/>
      <c r="CE32" s="189"/>
      <c r="CF32" s="189"/>
      <c r="CG32" s="189"/>
      <c r="CH32" s="189"/>
      <c r="CI32" s="189"/>
      <c r="CJ32" s="189"/>
      <c r="CK32" s="189"/>
      <c r="CL32" s="189"/>
      <c r="CM32" s="189"/>
      <c r="CN32" s="189"/>
      <c r="CO32" s="189"/>
      <c r="CP32" s="189"/>
      <c r="CQ32" s="189"/>
      <c r="CR32" s="189"/>
      <c r="CS32" s="189"/>
      <c r="CT32" s="189"/>
      <c r="CU32" s="189"/>
      <c r="CV32" s="189"/>
      <c r="CW32" s="189"/>
      <c r="CX32" s="189"/>
      <c r="CY32" s="189"/>
      <c r="CZ32" s="189"/>
      <c r="DA32" s="189"/>
      <c r="DB32" s="189"/>
      <c r="DC32" s="189"/>
      <c r="DD32" s="189"/>
      <c r="DE32" s="189"/>
      <c r="DF32" s="189"/>
      <c r="DG32" s="189"/>
      <c r="DH32" s="189"/>
      <c r="DI32" s="189"/>
      <c r="DJ32" s="189"/>
      <c r="DK32" s="189"/>
      <c r="DL32" s="189"/>
      <c r="DM32" s="189"/>
      <c r="DN32" s="189"/>
      <c r="DO32" s="189"/>
      <c r="DP32" s="189"/>
      <c r="DQ32" s="189"/>
      <c r="DR32" s="189"/>
      <c r="DS32" s="189"/>
      <c r="DT32" s="189"/>
      <c r="DU32" s="189"/>
      <c r="DV32" s="189"/>
      <c r="DW32" s="189"/>
      <c r="DX32" s="189"/>
      <c r="DY32" s="189"/>
      <c r="DZ32" s="189"/>
      <c r="EA32" s="189"/>
      <c r="EB32" s="189"/>
      <c r="EC32" s="189"/>
      <c r="ED32" s="189"/>
      <c r="EE32" s="189"/>
      <c r="EF32" s="189"/>
      <c r="EG32" s="189"/>
      <c r="EH32" s="189"/>
      <c r="EI32" s="189"/>
      <c r="EJ32" s="189"/>
      <c r="EK32" s="189"/>
      <c r="EL32" s="189"/>
      <c r="EM32" s="189"/>
      <c r="EN32" s="189"/>
      <c r="EO32" s="189"/>
      <c r="EP32" s="189"/>
      <c r="EQ32" s="189"/>
      <c r="ER32" s="189"/>
      <c r="ES32" s="189"/>
      <c r="ET32" s="189"/>
      <c r="EU32" s="189"/>
      <c r="EV32" s="189"/>
      <c r="EW32" s="189"/>
      <c r="EX32" s="189"/>
      <c r="EY32" s="189"/>
      <c r="EZ32" s="189"/>
      <c r="FA32" s="189"/>
      <c r="FB32" s="189"/>
      <c r="FC32" s="189"/>
      <c r="FD32" s="189"/>
      <c r="FE32" s="189"/>
      <c r="FF32" s="189"/>
      <c r="FG32" s="189"/>
      <c r="FH32" s="189"/>
    </row>
    <row r="33" spans="1:164" s="197" customFormat="1" x14ac:dyDescent="0.3">
      <c r="A33" s="191" t="s">
        <v>253</v>
      </c>
      <c r="B33" s="191" t="s">
        <v>296</v>
      </c>
      <c r="C33" s="191" t="s">
        <v>252</v>
      </c>
      <c r="D33" s="193">
        <v>7957</v>
      </c>
      <c r="E33" s="192" t="s">
        <v>251</v>
      </c>
      <c r="F33" s="199" t="s">
        <v>306</v>
      </c>
      <c r="G33" s="191" t="s">
        <v>267</v>
      </c>
      <c r="H33" s="192" t="s">
        <v>96</v>
      </c>
      <c r="I33" s="191">
        <v>2</v>
      </c>
      <c r="J33" s="191">
        <v>8.5</v>
      </c>
      <c r="K33" s="190">
        <f>I33*J33</f>
        <v>17</v>
      </c>
      <c r="L33" s="189"/>
      <c r="M33" s="189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89"/>
      <c r="AA33" s="189"/>
      <c r="AB33" s="189"/>
      <c r="AC33" s="189"/>
      <c r="AD33" s="189"/>
      <c r="AE33" s="189"/>
      <c r="AF33" s="189"/>
      <c r="AG33" s="189"/>
      <c r="AH33" s="189"/>
      <c r="AI33" s="189"/>
      <c r="AJ33" s="189"/>
      <c r="AK33" s="189"/>
      <c r="AL33" s="189"/>
      <c r="AM33" s="189"/>
      <c r="AN33" s="189"/>
      <c r="AO33" s="189"/>
      <c r="AP33" s="189"/>
      <c r="AQ33" s="189"/>
      <c r="AR33" s="189"/>
      <c r="AS33" s="189"/>
      <c r="AT33" s="189"/>
      <c r="AU33" s="189"/>
      <c r="AV33" s="189"/>
      <c r="AW33" s="189"/>
      <c r="AX33" s="189"/>
      <c r="AY33" s="189"/>
      <c r="AZ33" s="189"/>
      <c r="BA33" s="189"/>
      <c r="BB33" s="189"/>
      <c r="BC33" s="189"/>
      <c r="BD33" s="189"/>
      <c r="BE33" s="189"/>
      <c r="BF33" s="189"/>
      <c r="BG33" s="189"/>
      <c r="BH33" s="189"/>
      <c r="BI33" s="189"/>
      <c r="BJ33" s="189"/>
      <c r="BK33" s="189"/>
      <c r="BL33" s="189"/>
      <c r="BM33" s="189"/>
      <c r="BN33" s="189"/>
      <c r="BO33" s="189"/>
      <c r="BP33" s="189"/>
      <c r="BQ33" s="189"/>
      <c r="BR33" s="189"/>
      <c r="BS33" s="189"/>
      <c r="BT33" s="189"/>
      <c r="BU33" s="189"/>
      <c r="BV33" s="189"/>
      <c r="BW33" s="189"/>
      <c r="BX33" s="189"/>
      <c r="BY33" s="189"/>
      <c r="BZ33" s="189"/>
      <c r="CA33" s="189"/>
      <c r="CB33" s="189"/>
      <c r="CC33" s="189"/>
      <c r="CD33" s="189"/>
      <c r="CE33" s="189"/>
      <c r="CF33" s="189"/>
      <c r="CG33" s="189"/>
      <c r="CH33" s="189"/>
      <c r="CI33" s="189"/>
      <c r="CJ33" s="189"/>
      <c r="CK33" s="189"/>
      <c r="CL33" s="189"/>
      <c r="CM33" s="189"/>
      <c r="CN33" s="189"/>
      <c r="CO33" s="189"/>
      <c r="CP33" s="189"/>
      <c r="CQ33" s="189"/>
      <c r="CR33" s="189"/>
      <c r="CS33" s="189"/>
      <c r="CT33" s="189"/>
      <c r="CU33" s="189"/>
      <c r="CV33" s="189"/>
      <c r="CW33" s="189"/>
      <c r="CX33" s="189"/>
      <c r="CY33" s="189"/>
      <c r="CZ33" s="189"/>
      <c r="DA33" s="189"/>
      <c r="DB33" s="189"/>
      <c r="DC33" s="189"/>
      <c r="DD33" s="189"/>
      <c r="DE33" s="189"/>
      <c r="DF33" s="189"/>
      <c r="DG33" s="189"/>
      <c r="DH33" s="189"/>
      <c r="DI33" s="189"/>
      <c r="DJ33" s="189"/>
      <c r="DK33" s="189"/>
      <c r="DL33" s="189"/>
      <c r="DM33" s="189"/>
      <c r="DN33" s="189"/>
      <c r="DO33" s="189"/>
      <c r="DP33" s="189"/>
      <c r="DQ33" s="189"/>
      <c r="DR33" s="189"/>
      <c r="DS33" s="189"/>
      <c r="DT33" s="189"/>
      <c r="DU33" s="189"/>
      <c r="DV33" s="189"/>
      <c r="DW33" s="189"/>
      <c r="DX33" s="189"/>
      <c r="DY33" s="189"/>
      <c r="DZ33" s="189"/>
      <c r="EA33" s="189"/>
      <c r="EB33" s="189"/>
      <c r="EC33" s="189"/>
      <c r="ED33" s="189"/>
      <c r="EE33" s="189"/>
      <c r="EF33" s="189"/>
      <c r="EG33" s="189"/>
      <c r="EH33" s="189"/>
      <c r="EI33" s="189"/>
      <c r="EJ33" s="189"/>
      <c r="EK33" s="189"/>
      <c r="EL33" s="189"/>
      <c r="EM33" s="189"/>
      <c r="EN33" s="189"/>
      <c r="EO33" s="189"/>
      <c r="EP33" s="189"/>
      <c r="EQ33" s="189"/>
      <c r="ER33" s="189"/>
      <c r="ES33" s="189"/>
      <c r="ET33" s="189"/>
      <c r="EU33" s="189"/>
      <c r="EV33" s="189"/>
      <c r="EW33" s="189"/>
      <c r="EX33" s="189"/>
      <c r="EY33" s="189"/>
      <c r="EZ33" s="189"/>
      <c r="FA33" s="189"/>
      <c r="FB33" s="189"/>
      <c r="FC33" s="189"/>
      <c r="FD33" s="189"/>
      <c r="FE33" s="189"/>
      <c r="FF33" s="189"/>
      <c r="FG33" s="189"/>
      <c r="FH33" s="189"/>
    </row>
    <row r="34" spans="1:164" s="197" customFormat="1" x14ac:dyDescent="0.3">
      <c r="A34" s="191" t="s">
        <v>253</v>
      </c>
      <c r="B34" s="191" t="s">
        <v>296</v>
      </c>
      <c r="C34" s="191" t="s">
        <v>252</v>
      </c>
      <c r="D34" s="193">
        <v>7956</v>
      </c>
      <c r="E34" s="192" t="s">
        <v>251</v>
      </c>
      <c r="F34" s="199" t="s">
        <v>305</v>
      </c>
      <c r="G34" s="191" t="s">
        <v>267</v>
      </c>
      <c r="H34" s="192" t="s">
        <v>96</v>
      </c>
      <c r="I34" s="191">
        <v>2</v>
      </c>
      <c r="J34" s="191">
        <v>8.5</v>
      </c>
      <c r="K34" s="190">
        <f>I34*J34</f>
        <v>17</v>
      </c>
      <c r="L34" s="189"/>
      <c r="M34" s="189"/>
      <c r="N34" s="189"/>
      <c r="O34" s="189"/>
      <c r="P34" s="189"/>
      <c r="Q34" s="189"/>
      <c r="R34" s="189"/>
      <c r="S34" s="189"/>
      <c r="T34" s="189"/>
      <c r="U34" s="189"/>
      <c r="V34" s="189"/>
      <c r="W34" s="189"/>
      <c r="X34" s="189"/>
      <c r="Y34" s="189"/>
      <c r="Z34" s="189"/>
      <c r="AA34" s="189"/>
      <c r="AB34" s="189"/>
      <c r="AC34" s="189"/>
      <c r="AD34" s="189"/>
      <c r="AE34" s="189"/>
      <c r="AF34" s="189"/>
      <c r="AG34" s="189"/>
      <c r="AH34" s="189"/>
      <c r="AI34" s="189"/>
      <c r="AJ34" s="189"/>
      <c r="AK34" s="189"/>
      <c r="AL34" s="189"/>
      <c r="AM34" s="189"/>
      <c r="AN34" s="189"/>
      <c r="AO34" s="189"/>
      <c r="AP34" s="189"/>
      <c r="AQ34" s="189"/>
      <c r="AR34" s="189"/>
      <c r="AS34" s="189"/>
      <c r="AT34" s="189"/>
      <c r="AU34" s="189"/>
      <c r="AV34" s="189"/>
      <c r="AW34" s="189"/>
      <c r="AX34" s="189"/>
      <c r="AY34" s="189"/>
      <c r="AZ34" s="189"/>
      <c r="BA34" s="189"/>
      <c r="BB34" s="189"/>
      <c r="BC34" s="189"/>
      <c r="BD34" s="189"/>
      <c r="BE34" s="189"/>
      <c r="BF34" s="189"/>
      <c r="BG34" s="189"/>
      <c r="BH34" s="189"/>
      <c r="BI34" s="189"/>
      <c r="BJ34" s="189"/>
      <c r="BK34" s="189"/>
      <c r="BL34" s="189"/>
      <c r="BM34" s="189"/>
      <c r="BN34" s="189"/>
      <c r="BO34" s="189"/>
      <c r="BP34" s="189"/>
      <c r="BQ34" s="189"/>
      <c r="BR34" s="189"/>
      <c r="BS34" s="189"/>
      <c r="BT34" s="189"/>
      <c r="BU34" s="189"/>
      <c r="BV34" s="189"/>
      <c r="BW34" s="189"/>
      <c r="BX34" s="189"/>
      <c r="BY34" s="189"/>
      <c r="BZ34" s="189"/>
      <c r="CA34" s="189"/>
      <c r="CB34" s="189"/>
      <c r="CC34" s="189"/>
      <c r="CD34" s="189"/>
      <c r="CE34" s="189"/>
      <c r="CF34" s="189"/>
      <c r="CG34" s="189"/>
      <c r="CH34" s="189"/>
      <c r="CI34" s="189"/>
      <c r="CJ34" s="189"/>
      <c r="CK34" s="189"/>
      <c r="CL34" s="189"/>
      <c r="CM34" s="189"/>
      <c r="CN34" s="189"/>
      <c r="CO34" s="189"/>
      <c r="CP34" s="189"/>
      <c r="CQ34" s="189"/>
      <c r="CR34" s="189"/>
      <c r="CS34" s="189"/>
      <c r="CT34" s="189"/>
      <c r="CU34" s="189"/>
      <c r="CV34" s="189"/>
      <c r="CW34" s="189"/>
      <c r="CX34" s="189"/>
      <c r="CY34" s="189"/>
      <c r="CZ34" s="189"/>
      <c r="DA34" s="189"/>
      <c r="DB34" s="189"/>
      <c r="DC34" s="189"/>
      <c r="DD34" s="189"/>
      <c r="DE34" s="189"/>
      <c r="DF34" s="189"/>
      <c r="DG34" s="189"/>
      <c r="DH34" s="189"/>
      <c r="DI34" s="189"/>
      <c r="DJ34" s="189"/>
      <c r="DK34" s="189"/>
      <c r="DL34" s="189"/>
      <c r="DM34" s="189"/>
      <c r="DN34" s="189"/>
      <c r="DO34" s="189"/>
      <c r="DP34" s="189"/>
      <c r="DQ34" s="189"/>
      <c r="DR34" s="189"/>
      <c r="DS34" s="189"/>
      <c r="DT34" s="189"/>
      <c r="DU34" s="189"/>
      <c r="DV34" s="189"/>
      <c r="DW34" s="189"/>
      <c r="DX34" s="189"/>
      <c r="DY34" s="189"/>
      <c r="DZ34" s="189"/>
      <c r="EA34" s="189"/>
      <c r="EB34" s="189"/>
      <c r="EC34" s="189"/>
      <c r="ED34" s="189"/>
      <c r="EE34" s="189"/>
      <c r="EF34" s="189"/>
      <c r="EG34" s="189"/>
      <c r="EH34" s="189"/>
      <c r="EI34" s="189"/>
      <c r="EJ34" s="189"/>
      <c r="EK34" s="189"/>
      <c r="EL34" s="189"/>
      <c r="EM34" s="189"/>
      <c r="EN34" s="189"/>
      <c r="EO34" s="189"/>
      <c r="EP34" s="189"/>
      <c r="EQ34" s="189"/>
      <c r="ER34" s="189"/>
      <c r="ES34" s="189"/>
      <c r="ET34" s="189"/>
      <c r="EU34" s="189"/>
      <c r="EV34" s="189"/>
      <c r="EW34" s="189"/>
      <c r="EX34" s="189"/>
      <c r="EY34" s="189"/>
      <c r="EZ34" s="189"/>
      <c r="FA34" s="189"/>
      <c r="FB34" s="189"/>
      <c r="FC34" s="189"/>
      <c r="FD34" s="189"/>
      <c r="FE34" s="189"/>
      <c r="FF34" s="189"/>
      <c r="FG34" s="189"/>
      <c r="FH34" s="189"/>
    </row>
    <row r="35" spans="1:164" s="197" customFormat="1" x14ac:dyDescent="0.3">
      <c r="A35" s="191" t="s">
        <v>253</v>
      </c>
      <c r="B35" s="191" t="s">
        <v>296</v>
      </c>
      <c r="C35" s="191" t="s">
        <v>252</v>
      </c>
      <c r="D35" s="193">
        <v>7317</v>
      </c>
      <c r="E35" s="207" t="s">
        <v>203</v>
      </c>
      <c r="F35" s="199" t="s">
        <v>304</v>
      </c>
      <c r="G35" s="191" t="s">
        <v>267</v>
      </c>
      <c r="H35" s="192" t="s">
        <v>303</v>
      </c>
      <c r="I35" s="191">
        <v>3</v>
      </c>
      <c r="J35" s="191">
        <v>14.35</v>
      </c>
      <c r="K35" s="190">
        <f>I35*J35</f>
        <v>43.05</v>
      </c>
      <c r="L35" s="189"/>
      <c r="M35" s="189"/>
      <c r="N35" s="189"/>
      <c r="O35" s="189"/>
      <c r="P35" s="189"/>
      <c r="Q35" s="189"/>
      <c r="R35" s="189"/>
      <c r="S35" s="189"/>
      <c r="T35" s="189"/>
      <c r="U35" s="189"/>
      <c r="V35" s="189"/>
      <c r="W35" s="189"/>
      <c r="X35" s="189"/>
      <c r="Y35" s="189"/>
      <c r="Z35" s="189"/>
      <c r="AA35" s="189"/>
      <c r="AB35" s="189"/>
      <c r="AC35" s="189"/>
      <c r="AD35" s="189"/>
      <c r="AE35" s="189"/>
      <c r="AF35" s="189"/>
      <c r="AG35" s="189"/>
      <c r="AH35" s="189"/>
      <c r="AI35" s="189"/>
      <c r="AJ35" s="189"/>
      <c r="AK35" s="189"/>
      <c r="AL35" s="189"/>
      <c r="AM35" s="189"/>
      <c r="AN35" s="189"/>
      <c r="AO35" s="189"/>
      <c r="AP35" s="189"/>
      <c r="AQ35" s="189"/>
      <c r="AR35" s="189"/>
      <c r="AS35" s="189"/>
      <c r="AT35" s="189"/>
      <c r="AU35" s="189"/>
      <c r="AV35" s="189"/>
      <c r="AW35" s="189"/>
      <c r="AX35" s="189"/>
      <c r="AY35" s="189"/>
      <c r="AZ35" s="189"/>
      <c r="BA35" s="189"/>
      <c r="BB35" s="189"/>
      <c r="BC35" s="189"/>
      <c r="BD35" s="189"/>
      <c r="BE35" s="189"/>
      <c r="BF35" s="189"/>
      <c r="BG35" s="189"/>
      <c r="BH35" s="189"/>
      <c r="BI35" s="189"/>
      <c r="BJ35" s="189"/>
      <c r="BK35" s="189"/>
      <c r="BL35" s="189"/>
      <c r="BM35" s="189"/>
      <c r="BN35" s="189"/>
      <c r="BO35" s="189"/>
      <c r="BP35" s="189"/>
      <c r="BQ35" s="189"/>
      <c r="BR35" s="189"/>
      <c r="BS35" s="189"/>
      <c r="BT35" s="189"/>
      <c r="BU35" s="189"/>
      <c r="BV35" s="189"/>
      <c r="BW35" s="189"/>
      <c r="BX35" s="189"/>
      <c r="BY35" s="189"/>
      <c r="BZ35" s="189"/>
      <c r="CA35" s="189"/>
      <c r="CB35" s="189"/>
      <c r="CC35" s="189"/>
      <c r="CD35" s="189"/>
      <c r="CE35" s="189"/>
      <c r="CF35" s="189"/>
      <c r="CG35" s="189"/>
      <c r="CH35" s="189"/>
      <c r="CI35" s="189"/>
      <c r="CJ35" s="189"/>
      <c r="CK35" s="189"/>
      <c r="CL35" s="189"/>
      <c r="CM35" s="189"/>
      <c r="CN35" s="189"/>
      <c r="CO35" s="189"/>
      <c r="CP35" s="189"/>
      <c r="CQ35" s="189"/>
      <c r="CR35" s="189"/>
      <c r="CS35" s="189"/>
      <c r="CT35" s="189"/>
      <c r="CU35" s="189"/>
      <c r="CV35" s="189"/>
      <c r="CW35" s="189"/>
      <c r="CX35" s="189"/>
      <c r="CY35" s="189"/>
      <c r="CZ35" s="189"/>
      <c r="DA35" s="189"/>
      <c r="DB35" s="189"/>
      <c r="DC35" s="189"/>
      <c r="DD35" s="189"/>
      <c r="DE35" s="189"/>
      <c r="DF35" s="189"/>
      <c r="DG35" s="189"/>
      <c r="DH35" s="189"/>
      <c r="DI35" s="189"/>
      <c r="DJ35" s="189"/>
      <c r="DK35" s="189"/>
      <c r="DL35" s="189"/>
      <c r="DM35" s="189"/>
      <c r="DN35" s="189"/>
      <c r="DO35" s="189"/>
      <c r="DP35" s="189"/>
      <c r="DQ35" s="189"/>
      <c r="DR35" s="189"/>
      <c r="DS35" s="189"/>
      <c r="DT35" s="189"/>
      <c r="DU35" s="189"/>
      <c r="DV35" s="189"/>
      <c r="DW35" s="189"/>
      <c r="DX35" s="189"/>
      <c r="DY35" s="189"/>
      <c r="DZ35" s="189"/>
      <c r="EA35" s="189"/>
      <c r="EB35" s="189"/>
      <c r="EC35" s="189"/>
      <c r="ED35" s="189"/>
      <c r="EE35" s="189"/>
      <c r="EF35" s="189"/>
      <c r="EG35" s="189"/>
      <c r="EH35" s="189"/>
      <c r="EI35" s="189"/>
      <c r="EJ35" s="189"/>
      <c r="EK35" s="189"/>
      <c r="EL35" s="189"/>
      <c r="EM35" s="189"/>
      <c r="EN35" s="189"/>
      <c r="EO35" s="189"/>
      <c r="EP35" s="189"/>
      <c r="EQ35" s="189"/>
      <c r="ER35" s="189"/>
      <c r="ES35" s="189"/>
      <c r="ET35" s="189"/>
      <c r="EU35" s="189"/>
      <c r="EV35" s="189"/>
      <c r="EW35" s="189"/>
      <c r="EX35" s="189"/>
      <c r="EY35" s="189"/>
      <c r="EZ35" s="189"/>
      <c r="FA35" s="189"/>
      <c r="FB35" s="189"/>
      <c r="FC35" s="189"/>
      <c r="FD35" s="189"/>
      <c r="FE35" s="189"/>
      <c r="FF35" s="189"/>
      <c r="FG35" s="189"/>
      <c r="FH35" s="189"/>
    </row>
    <row r="36" spans="1:164" s="191" customFormat="1" ht="28.5" customHeight="1" x14ac:dyDescent="0.3">
      <c r="A36" s="191" t="s">
        <v>247</v>
      </c>
      <c r="B36" s="191" t="s">
        <v>7</v>
      </c>
      <c r="C36" s="191" t="s">
        <v>240</v>
      </c>
      <c r="D36" s="191">
        <v>6111</v>
      </c>
      <c r="E36" s="191" t="s">
        <v>164</v>
      </c>
      <c r="F36" s="191" t="s">
        <v>302</v>
      </c>
      <c r="G36" s="191" t="s">
        <v>297</v>
      </c>
      <c r="H36" s="191" t="s">
        <v>301</v>
      </c>
      <c r="I36" s="191">
        <v>5</v>
      </c>
      <c r="J36" s="205">
        <v>20.572035304267036</v>
      </c>
      <c r="K36" s="190">
        <f>I36*J36</f>
        <v>102.86017652133518</v>
      </c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89"/>
      <c r="AJ36" s="189"/>
      <c r="AK36" s="189"/>
      <c r="AL36" s="189"/>
      <c r="AM36" s="189"/>
      <c r="AN36" s="189"/>
      <c r="AO36" s="189"/>
      <c r="AP36" s="189"/>
      <c r="AQ36" s="189"/>
      <c r="AR36" s="189"/>
      <c r="AS36" s="189"/>
      <c r="AT36" s="189"/>
      <c r="AU36" s="189"/>
      <c r="AV36" s="189"/>
      <c r="AW36" s="189"/>
      <c r="AX36" s="189"/>
      <c r="AY36" s="189"/>
      <c r="AZ36" s="189"/>
      <c r="BA36" s="189"/>
      <c r="BB36" s="189"/>
      <c r="BC36" s="189"/>
      <c r="BD36" s="189"/>
      <c r="BE36" s="189"/>
      <c r="BF36" s="189"/>
      <c r="BG36" s="189"/>
      <c r="BH36" s="189"/>
      <c r="BI36" s="189"/>
      <c r="BJ36" s="189"/>
      <c r="BK36" s="189"/>
      <c r="BL36" s="189"/>
      <c r="BM36" s="189"/>
      <c r="BN36" s="189"/>
      <c r="BO36" s="189"/>
      <c r="BP36" s="189"/>
      <c r="BQ36" s="189"/>
      <c r="BR36" s="189"/>
      <c r="BS36" s="189"/>
      <c r="BT36" s="189"/>
      <c r="BU36" s="189"/>
      <c r="BV36" s="189"/>
      <c r="BW36" s="189"/>
      <c r="BX36" s="189"/>
      <c r="BY36" s="189"/>
      <c r="BZ36" s="189"/>
      <c r="CA36" s="189"/>
      <c r="CB36" s="189"/>
      <c r="CC36" s="189"/>
      <c r="CD36" s="189"/>
      <c r="CE36" s="189"/>
      <c r="CF36" s="189"/>
      <c r="CG36" s="189"/>
      <c r="CH36" s="189"/>
      <c r="CI36" s="189"/>
      <c r="CJ36" s="189"/>
      <c r="CK36" s="189"/>
      <c r="CL36" s="189"/>
      <c r="CM36" s="189"/>
      <c r="CN36" s="189"/>
      <c r="CO36" s="189"/>
      <c r="CP36" s="189"/>
      <c r="CQ36" s="189"/>
      <c r="CR36" s="189"/>
      <c r="CS36" s="189"/>
      <c r="CT36" s="189"/>
      <c r="CU36" s="189"/>
      <c r="CV36" s="189"/>
      <c r="CW36" s="189"/>
      <c r="CX36" s="189"/>
      <c r="CY36" s="189"/>
      <c r="CZ36" s="189"/>
      <c r="DA36" s="189"/>
      <c r="DB36" s="189"/>
      <c r="DC36" s="189"/>
      <c r="DD36" s="189"/>
      <c r="DE36" s="189"/>
      <c r="DF36" s="189"/>
      <c r="DG36" s="189"/>
      <c r="DH36" s="189"/>
      <c r="DI36" s="189"/>
      <c r="DJ36" s="189"/>
      <c r="DK36" s="189"/>
      <c r="DL36" s="189"/>
      <c r="DM36" s="189"/>
      <c r="DN36" s="189"/>
      <c r="DO36" s="189"/>
      <c r="DP36" s="189"/>
      <c r="DQ36" s="189"/>
      <c r="DR36" s="189"/>
      <c r="DS36" s="189"/>
      <c r="DT36" s="189"/>
      <c r="DU36" s="189"/>
      <c r="DV36" s="189"/>
      <c r="DW36" s="189"/>
      <c r="DX36" s="189"/>
      <c r="DY36" s="189"/>
      <c r="DZ36" s="189"/>
      <c r="EA36" s="189"/>
      <c r="EB36" s="189"/>
      <c r="EC36" s="189"/>
      <c r="ED36" s="189"/>
      <c r="EE36" s="189"/>
      <c r="EF36" s="189"/>
      <c r="EG36" s="189"/>
      <c r="EH36" s="189"/>
      <c r="EI36" s="189"/>
      <c r="EJ36" s="189"/>
      <c r="EK36" s="189"/>
      <c r="EL36" s="189"/>
      <c r="EM36" s="189"/>
      <c r="EN36" s="189"/>
      <c r="EO36" s="189"/>
      <c r="EP36" s="189"/>
      <c r="EQ36" s="189"/>
      <c r="ER36" s="189"/>
      <c r="ES36" s="189"/>
      <c r="ET36" s="189"/>
      <c r="EU36" s="189"/>
      <c r="EV36" s="189"/>
      <c r="EW36" s="189"/>
      <c r="EX36" s="189"/>
      <c r="EY36" s="189"/>
      <c r="EZ36" s="189"/>
      <c r="FA36" s="189"/>
      <c r="FB36" s="189"/>
      <c r="FC36" s="189"/>
      <c r="FD36" s="189"/>
      <c r="FE36" s="189"/>
      <c r="FF36" s="189"/>
      <c r="FG36" s="189"/>
      <c r="FH36" s="189"/>
    </row>
    <row r="37" spans="1:164" s="203" customFormat="1" x14ac:dyDescent="0.3">
      <c r="A37" s="191" t="s">
        <v>247</v>
      </c>
      <c r="B37" s="191" t="s">
        <v>1</v>
      </c>
      <c r="C37" s="191" t="s">
        <v>240</v>
      </c>
      <c r="D37" s="193">
        <v>7879</v>
      </c>
      <c r="E37" s="192" t="s">
        <v>192</v>
      </c>
      <c r="F37" s="192" t="s">
        <v>300</v>
      </c>
      <c r="G37" s="192" t="s">
        <v>267</v>
      </c>
      <c r="H37" s="192" t="s">
        <v>299</v>
      </c>
      <c r="I37" s="191">
        <v>2</v>
      </c>
      <c r="J37" s="191">
        <v>24.3</v>
      </c>
      <c r="K37" s="190">
        <f>I37*J37</f>
        <v>48.6</v>
      </c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204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204"/>
      <c r="AK37" s="204"/>
      <c r="AL37" s="204"/>
      <c r="AM37" s="204"/>
      <c r="AN37" s="204"/>
      <c r="AO37" s="204"/>
      <c r="AP37" s="204"/>
      <c r="AQ37" s="204"/>
      <c r="AR37" s="204"/>
      <c r="AS37" s="204"/>
      <c r="AT37" s="204"/>
      <c r="AU37" s="204"/>
      <c r="AV37" s="204"/>
      <c r="AW37" s="204"/>
      <c r="AX37" s="204"/>
      <c r="AY37" s="204"/>
      <c r="AZ37" s="204"/>
      <c r="BA37" s="204"/>
      <c r="BB37" s="204"/>
      <c r="BC37" s="204"/>
      <c r="BD37" s="204"/>
      <c r="BE37" s="204"/>
      <c r="BF37" s="204"/>
      <c r="BG37" s="204"/>
      <c r="BH37" s="204"/>
      <c r="BI37" s="204"/>
      <c r="BJ37" s="204"/>
      <c r="BK37" s="204"/>
      <c r="BL37" s="204"/>
      <c r="BM37" s="204"/>
      <c r="BN37" s="204"/>
      <c r="BO37" s="204"/>
      <c r="BP37" s="204"/>
      <c r="BQ37" s="204"/>
      <c r="BR37" s="204"/>
      <c r="BS37" s="204"/>
      <c r="BT37" s="204"/>
      <c r="BU37" s="204"/>
      <c r="BV37" s="204"/>
      <c r="BW37" s="204"/>
      <c r="BX37" s="204"/>
      <c r="BY37" s="204"/>
      <c r="BZ37" s="204"/>
      <c r="CA37" s="204"/>
      <c r="CB37" s="204"/>
      <c r="CC37" s="204"/>
      <c r="CD37" s="204"/>
      <c r="CE37" s="204"/>
      <c r="CF37" s="204"/>
      <c r="CG37" s="204"/>
      <c r="CH37" s="204"/>
      <c r="CI37" s="189"/>
      <c r="CJ37" s="189"/>
      <c r="CK37" s="189"/>
      <c r="CL37" s="189"/>
      <c r="CM37" s="189"/>
      <c r="CN37" s="189"/>
      <c r="CO37" s="204"/>
      <c r="CP37" s="204"/>
      <c r="CQ37" s="204"/>
      <c r="CR37" s="204"/>
      <c r="CS37" s="204"/>
      <c r="CT37" s="204"/>
      <c r="CU37" s="204"/>
      <c r="CV37" s="204"/>
      <c r="CW37" s="204"/>
      <c r="CX37" s="204"/>
      <c r="CY37" s="204"/>
      <c r="CZ37" s="204"/>
      <c r="DA37" s="204"/>
      <c r="DB37" s="204"/>
      <c r="DC37" s="204"/>
      <c r="DD37" s="204"/>
      <c r="DE37" s="204"/>
      <c r="DF37" s="204"/>
      <c r="DG37" s="204"/>
      <c r="DH37" s="204"/>
      <c r="DI37" s="204"/>
      <c r="DJ37" s="204"/>
      <c r="DK37" s="204"/>
      <c r="DL37" s="204"/>
      <c r="DM37" s="204"/>
      <c r="DN37" s="204"/>
      <c r="DO37" s="204"/>
      <c r="DP37" s="204"/>
      <c r="DQ37" s="204"/>
      <c r="DR37" s="204"/>
      <c r="DS37" s="204"/>
      <c r="DT37" s="204"/>
      <c r="DU37" s="204"/>
      <c r="DV37" s="204"/>
      <c r="DW37" s="204"/>
      <c r="DX37" s="204"/>
      <c r="DY37" s="204"/>
      <c r="DZ37" s="204"/>
      <c r="EA37" s="204"/>
      <c r="EB37" s="204"/>
      <c r="EC37" s="204"/>
      <c r="ED37" s="204"/>
      <c r="EE37" s="204"/>
      <c r="EF37" s="204"/>
      <c r="EG37" s="204"/>
      <c r="EH37" s="204"/>
      <c r="EI37" s="204"/>
      <c r="EJ37" s="204"/>
      <c r="EK37" s="204"/>
      <c r="EL37" s="204"/>
      <c r="EM37" s="204"/>
      <c r="EN37" s="204"/>
      <c r="EO37" s="204"/>
      <c r="EP37" s="204"/>
      <c r="EQ37" s="204"/>
      <c r="ER37" s="204"/>
      <c r="ES37" s="204"/>
      <c r="ET37" s="204"/>
      <c r="EU37" s="204"/>
      <c r="EV37" s="204"/>
      <c r="EW37" s="204"/>
      <c r="EX37" s="204"/>
      <c r="EY37" s="204"/>
      <c r="EZ37" s="204"/>
      <c r="FA37" s="204"/>
      <c r="FB37" s="204"/>
      <c r="FC37" s="204"/>
      <c r="FD37" s="204"/>
      <c r="FE37" s="204"/>
      <c r="FF37" s="204"/>
      <c r="FG37" s="204"/>
      <c r="FH37" s="204"/>
    </row>
    <row r="38" spans="1:164" s="203" customFormat="1" ht="18" customHeight="1" x14ac:dyDescent="0.3">
      <c r="A38" s="191" t="s">
        <v>247</v>
      </c>
      <c r="B38" s="191" t="s">
        <v>280</v>
      </c>
      <c r="C38" s="191" t="s">
        <v>240</v>
      </c>
      <c r="D38" s="191">
        <v>6015</v>
      </c>
      <c r="E38" s="207" t="s">
        <v>203</v>
      </c>
      <c r="F38" s="191" t="s">
        <v>298</v>
      </c>
      <c r="G38" s="198" t="s">
        <v>297</v>
      </c>
      <c r="H38" s="206" t="s">
        <v>281</v>
      </c>
      <c r="I38" s="191">
        <v>3</v>
      </c>
      <c r="J38" s="205">
        <v>16.590351051828257</v>
      </c>
      <c r="K38" s="190">
        <f>I38*J38</f>
        <v>49.771053155484772</v>
      </c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204"/>
      <c r="AI38" s="204"/>
      <c r="AJ38" s="204"/>
      <c r="AK38" s="204"/>
      <c r="AL38" s="204"/>
      <c r="AM38" s="204"/>
      <c r="AN38" s="204"/>
      <c r="AO38" s="204"/>
      <c r="AP38" s="204"/>
      <c r="AQ38" s="204"/>
      <c r="AR38" s="204"/>
      <c r="AS38" s="204"/>
      <c r="AT38" s="204"/>
      <c r="AU38" s="204"/>
      <c r="AV38" s="204"/>
      <c r="AW38" s="204"/>
      <c r="AX38" s="204"/>
      <c r="AY38" s="204"/>
      <c r="AZ38" s="204"/>
      <c r="BA38" s="204"/>
      <c r="BB38" s="204"/>
      <c r="BC38" s="204"/>
      <c r="BD38" s="204"/>
      <c r="BE38" s="204"/>
      <c r="BF38" s="204"/>
      <c r="BG38" s="204"/>
      <c r="BH38" s="204"/>
      <c r="BI38" s="204"/>
      <c r="BJ38" s="204"/>
      <c r="BK38" s="204"/>
      <c r="BL38" s="204"/>
      <c r="BM38" s="204"/>
      <c r="BN38" s="204"/>
      <c r="BO38" s="204"/>
      <c r="BP38" s="204"/>
      <c r="BQ38" s="204"/>
      <c r="BR38" s="204"/>
      <c r="BS38" s="204"/>
      <c r="BT38" s="204"/>
      <c r="BU38" s="204"/>
      <c r="BV38" s="204"/>
      <c r="BW38" s="204"/>
      <c r="BX38" s="204"/>
      <c r="BY38" s="204"/>
      <c r="BZ38" s="204"/>
      <c r="CA38" s="204"/>
      <c r="CB38" s="204"/>
      <c r="CC38" s="204"/>
      <c r="CD38" s="204"/>
      <c r="CE38" s="204"/>
      <c r="CF38" s="204"/>
      <c r="CG38" s="204"/>
      <c r="CH38" s="204"/>
      <c r="CI38" s="189"/>
      <c r="CJ38" s="189"/>
      <c r="CK38" s="189"/>
      <c r="CL38" s="189"/>
      <c r="CM38" s="189"/>
      <c r="CN38" s="189"/>
      <c r="CO38" s="204"/>
      <c r="CP38" s="204"/>
      <c r="CQ38" s="204"/>
      <c r="CR38" s="204"/>
      <c r="CS38" s="204"/>
      <c r="CT38" s="204"/>
      <c r="CU38" s="204"/>
      <c r="CV38" s="204"/>
      <c r="CW38" s="204"/>
      <c r="CX38" s="204"/>
      <c r="CY38" s="204"/>
      <c r="CZ38" s="204"/>
      <c r="DA38" s="204"/>
      <c r="DB38" s="204"/>
      <c r="DC38" s="204"/>
      <c r="DD38" s="204"/>
      <c r="DE38" s="204"/>
      <c r="DF38" s="204"/>
      <c r="DG38" s="204"/>
      <c r="DH38" s="204"/>
      <c r="DI38" s="204"/>
      <c r="DJ38" s="204"/>
      <c r="DK38" s="204"/>
      <c r="DL38" s="204"/>
      <c r="DM38" s="204"/>
      <c r="DN38" s="204"/>
      <c r="DO38" s="204"/>
      <c r="DP38" s="204"/>
      <c r="DQ38" s="204"/>
      <c r="DR38" s="204"/>
      <c r="DS38" s="204"/>
      <c r="DT38" s="204"/>
      <c r="DU38" s="204"/>
      <c r="DV38" s="204"/>
      <c r="DW38" s="204"/>
      <c r="DX38" s="204"/>
      <c r="DY38" s="204"/>
      <c r="DZ38" s="204"/>
      <c r="EA38" s="204"/>
      <c r="EB38" s="204"/>
      <c r="EC38" s="204"/>
      <c r="ED38" s="204"/>
      <c r="EE38" s="204"/>
      <c r="EF38" s="204"/>
      <c r="EG38" s="204"/>
      <c r="EH38" s="204"/>
      <c r="EI38" s="204"/>
      <c r="EJ38" s="204"/>
      <c r="EK38" s="204"/>
      <c r="EL38" s="204"/>
      <c r="EM38" s="204"/>
      <c r="EN38" s="204"/>
      <c r="EO38" s="204"/>
      <c r="EP38" s="204"/>
      <c r="EQ38" s="204"/>
      <c r="ER38" s="204"/>
      <c r="ES38" s="204"/>
      <c r="ET38" s="204"/>
      <c r="EU38" s="204"/>
      <c r="EV38" s="204"/>
      <c r="EW38" s="204"/>
      <c r="EX38" s="204"/>
      <c r="EY38" s="204"/>
      <c r="EZ38" s="204"/>
      <c r="FA38" s="204"/>
      <c r="FB38" s="204"/>
      <c r="FC38" s="204"/>
      <c r="FD38" s="204"/>
      <c r="FE38" s="204"/>
      <c r="FF38" s="204"/>
      <c r="FG38" s="204"/>
      <c r="FH38" s="204"/>
    </row>
    <row r="39" spans="1:164" s="203" customFormat="1" x14ac:dyDescent="0.3">
      <c r="A39" s="191" t="s">
        <v>247</v>
      </c>
      <c r="B39" s="191" t="s">
        <v>296</v>
      </c>
      <c r="C39" s="191" t="s">
        <v>240</v>
      </c>
      <c r="D39" s="193">
        <v>7877</v>
      </c>
      <c r="E39" s="192" t="s">
        <v>192</v>
      </c>
      <c r="F39" s="199" t="s">
        <v>295</v>
      </c>
      <c r="G39" s="192" t="s">
        <v>267</v>
      </c>
      <c r="H39" s="192" t="s">
        <v>294</v>
      </c>
      <c r="I39" s="191">
        <v>2</v>
      </c>
      <c r="J39" s="191">
        <v>11</v>
      </c>
      <c r="K39" s="190">
        <f>I39*J39</f>
        <v>22</v>
      </c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4"/>
      <c r="AA39" s="204"/>
      <c r="AB39" s="204"/>
      <c r="AC39" s="204"/>
      <c r="AD39" s="204"/>
      <c r="AE39" s="204"/>
      <c r="AF39" s="204"/>
      <c r="AG39" s="204"/>
      <c r="AH39" s="204"/>
      <c r="AI39" s="204"/>
      <c r="AJ39" s="204"/>
      <c r="AK39" s="204"/>
      <c r="AL39" s="204"/>
      <c r="AM39" s="204"/>
      <c r="AN39" s="204"/>
      <c r="AO39" s="204"/>
      <c r="AP39" s="204"/>
      <c r="AQ39" s="204"/>
      <c r="AR39" s="204"/>
      <c r="AS39" s="204"/>
      <c r="AT39" s="204"/>
      <c r="AU39" s="204"/>
      <c r="AV39" s="204"/>
      <c r="AW39" s="204"/>
      <c r="AX39" s="204"/>
      <c r="AY39" s="204"/>
      <c r="AZ39" s="204"/>
      <c r="BA39" s="204"/>
      <c r="BB39" s="204"/>
      <c r="BC39" s="204"/>
      <c r="BD39" s="204"/>
      <c r="BE39" s="204"/>
      <c r="BF39" s="204"/>
      <c r="BG39" s="204"/>
      <c r="BH39" s="204"/>
      <c r="BI39" s="204"/>
      <c r="BJ39" s="204"/>
      <c r="BK39" s="204"/>
      <c r="BL39" s="204"/>
      <c r="BM39" s="204"/>
      <c r="BN39" s="204"/>
      <c r="BO39" s="204"/>
      <c r="BP39" s="204"/>
      <c r="BQ39" s="204"/>
      <c r="BR39" s="204"/>
      <c r="BS39" s="204"/>
      <c r="BT39" s="204"/>
      <c r="BU39" s="204"/>
      <c r="BV39" s="204"/>
      <c r="BW39" s="204"/>
      <c r="BX39" s="204"/>
      <c r="BY39" s="204"/>
      <c r="BZ39" s="204"/>
      <c r="CA39" s="204"/>
      <c r="CB39" s="204"/>
      <c r="CC39" s="204"/>
      <c r="CD39" s="204"/>
      <c r="CE39" s="204"/>
      <c r="CF39" s="204"/>
      <c r="CG39" s="204"/>
      <c r="CH39" s="204"/>
      <c r="CI39" s="188"/>
      <c r="CJ39" s="188"/>
      <c r="CK39" s="188"/>
      <c r="CL39" s="188"/>
      <c r="CM39" s="188"/>
      <c r="CN39" s="188"/>
      <c r="CO39" s="188"/>
      <c r="CP39" s="188"/>
      <c r="CQ39" s="188"/>
      <c r="CR39" s="188"/>
      <c r="CS39" s="204"/>
      <c r="CT39" s="204"/>
      <c r="CU39" s="204"/>
      <c r="CV39" s="204"/>
      <c r="CW39" s="204"/>
      <c r="CX39" s="204"/>
      <c r="CY39" s="204"/>
      <c r="CZ39" s="204"/>
      <c r="DA39" s="204"/>
      <c r="DB39" s="204"/>
      <c r="DC39" s="204"/>
      <c r="DD39" s="204"/>
      <c r="DE39" s="204"/>
      <c r="DF39" s="204"/>
      <c r="DG39" s="204"/>
      <c r="DH39" s="204"/>
      <c r="DI39" s="204"/>
      <c r="DJ39" s="204"/>
      <c r="DK39" s="204"/>
      <c r="DL39" s="204"/>
      <c r="DM39" s="204"/>
      <c r="DN39" s="204"/>
      <c r="DO39" s="204"/>
      <c r="DP39" s="204"/>
      <c r="DQ39" s="204"/>
      <c r="DR39" s="204"/>
      <c r="DS39" s="204"/>
      <c r="DT39" s="204"/>
      <c r="DU39" s="204"/>
      <c r="DV39" s="204"/>
      <c r="DW39" s="204"/>
      <c r="DX39" s="204"/>
      <c r="DY39" s="204"/>
      <c r="DZ39" s="204"/>
      <c r="EA39" s="204"/>
      <c r="EB39" s="204"/>
      <c r="EC39" s="204"/>
      <c r="ED39" s="204"/>
      <c r="EE39" s="204"/>
      <c r="EF39" s="204"/>
      <c r="EG39" s="204"/>
      <c r="EH39" s="204"/>
      <c r="EI39" s="204"/>
      <c r="EJ39" s="204"/>
      <c r="EK39" s="204"/>
      <c r="EL39" s="204"/>
      <c r="EM39" s="204"/>
      <c r="EN39" s="204"/>
      <c r="EO39" s="204"/>
      <c r="EP39" s="204"/>
      <c r="EQ39" s="204"/>
      <c r="ER39" s="204"/>
      <c r="ES39" s="204"/>
      <c r="ET39" s="204"/>
      <c r="EU39" s="204"/>
      <c r="EV39" s="204"/>
      <c r="EW39" s="204"/>
      <c r="EX39" s="204"/>
      <c r="EY39" s="204"/>
      <c r="EZ39" s="204"/>
      <c r="FA39" s="204"/>
      <c r="FB39" s="204"/>
      <c r="FC39" s="204"/>
      <c r="FD39" s="204"/>
      <c r="FE39" s="204"/>
      <c r="FF39" s="204"/>
      <c r="FG39" s="204"/>
      <c r="FH39" s="204"/>
    </row>
    <row r="40" spans="1:164" s="200" customFormat="1" x14ac:dyDescent="0.3">
      <c r="A40" s="196" t="s">
        <v>243</v>
      </c>
      <c r="B40" s="196" t="s">
        <v>280</v>
      </c>
      <c r="C40" s="196" t="s">
        <v>240</v>
      </c>
      <c r="D40" s="193">
        <v>7310</v>
      </c>
      <c r="E40" s="201" t="s">
        <v>203</v>
      </c>
      <c r="F40" s="199" t="s">
        <v>293</v>
      </c>
      <c r="G40" s="201" t="s">
        <v>267</v>
      </c>
      <c r="H40" s="192" t="s">
        <v>291</v>
      </c>
      <c r="I40" s="196">
        <v>1</v>
      </c>
      <c r="J40" s="196">
        <v>16.899999999999999</v>
      </c>
      <c r="K40" s="195">
        <f>I40*J40</f>
        <v>16.899999999999999</v>
      </c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  <c r="AF40" s="194"/>
      <c r="AG40" s="194"/>
      <c r="AH40" s="194"/>
      <c r="AI40" s="194"/>
      <c r="AJ40" s="194"/>
      <c r="AK40" s="194"/>
      <c r="AL40" s="194"/>
      <c r="AM40" s="194"/>
      <c r="AN40" s="194"/>
      <c r="AO40" s="194"/>
      <c r="AP40" s="194"/>
      <c r="AQ40" s="194"/>
      <c r="AR40" s="194"/>
      <c r="AS40" s="194"/>
      <c r="AT40" s="194"/>
      <c r="AU40" s="194"/>
      <c r="AV40" s="194"/>
      <c r="AW40" s="194"/>
      <c r="AX40" s="194"/>
      <c r="AY40" s="194"/>
      <c r="AZ40" s="194"/>
      <c r="BA40" s="194"/>
      <c r="BB40" s="194"/>
      <c r="BC40" s="194"/>
      <c r="BD40" s="194"/>
      <c r="BE40" s="194"/>
      <c r="BF40" s="194"/>
      <c r="BG40" s="194"/>
      <c r="BH40" s="194"/>
      <c r="BI40" s="194"/>
      <c r="BJ40" s="194"/>
      <c r="BK40" s="194"/>
      <c r="BL40" s="194"/>
      <c r="BM40" s="194"/>
      <c r="BN40" s="194"/>
      <c r="BO40" s="194"/>
      <c r="BP40" s="194"/>
      <c r="BQ40" s="194"/>
      <c r="BR40" s="194"/>
      <c r="BS40" s="194"/>
      <c r="BT40" s="194"/>
      <c r="BU40" s="194"/>
      <c r="BV40" s="194"/>
      <c r="BW40" s="194"/>
      <c r="BX40" s="194"/>
      <c r="BY40" s="194"/>
      <c r="BZ40" s="194"/>
      <c r="CA40" s="194"/>
      <c r="CB40" s="194"/>
      <c r="CC40" s="194"/>
      <c r="CD40" s="188"/>
      <c r="CE40" s="188"/>
      <c r="CF40" s="188"/>
      <c r="CG40" s="188"/>
      <c r="CH40" s="188"/>
      <c r="CI40" s="194"/>
      <c r="CJ40" s="194"/>
      <c r="CK40" s="194"/>
      <c r="CL40" s="194"/>
      <c r="CM40" s="194"/>
      <c r="CN40" s="194"/>
      <c r="CO40" s="188"/>
      <c r="CP40" s="188"/>
      <c r="CQ40" s="188"/>
      <c r="CR40" s="188"/>
      <c r="CS40" s="188"/>
      <c r="CT40" s="188"/>
      <c r="CU40" s="188"/>
      <c r="CV40" s="188"/>
      <c r="CW40" s="188"/>
      <c r="CX40" s="188"/>
      <c r="CY40" s="188"/>
      <c r="CZ40" s="188"/>
      <c r="DA40" s="188"/>
      <c r="DB40" s="188"/>
      <c r="DC40" s="188"/>
      <c r="DD40" s="188"/>
      <c r="DE40" s="188"/>
      <c r="DF40" s="188"/>
      <c r="DG40" s="188"/>
      <c r="DH40" s="188"/>
      <c r="DI40" s="188"/>
      <c r="DJ40" s="188"/>
      <c r="DK40" s="188"/>
      <c r="DL40" s="188"/>
      <c r="DM40" s="188"/>
      <c r="DN40" s="188"/>
      <c r="DO40" s="188"/>
      <c r="DP40" s="188"/>
      <c r="DQ40" s="188"/>
      <c r="DR40" s="188"/>
      <c r="DS40" s="188"/>
      <c r="DT40" s="188"/>
      <c r="DU40" s="188"/>
      <c r="DV40" s="188"/>
      <c r="DW40" s="188"/>
      <c r="DX40" s="188"/>
      <c r="DY40" s="188"/>
      <c r="DZ40" s="188"/>
      <c r="EA40" s="188"/>
      <c r="EB40" s="188"/>
      <c r="EC40" s="188"/>
      <c r="ED40" s="188"/>
      <c r="EE40" s="188"/>
      <c r="EF40" s="188"/>
      <c r="EG40" s="188"/>
      <c r="EH40" s="188"/>
      <c r="EI40" s="188"/>
      <c r="EJ40" s="188"/>
      <c r="EK40" s="188"/>
      <c r="EL40" s="188"/>
      <c r="EM40" s="188"/>
      <c r="EN40" s="188"/>
      <c r="EO40" s="188"/>
      <c r="EP40" s="188"/>
      <c r="EQ40" s="188"/>
      <c r="ER40" s="188"/>
      <c r="ES40" s="194"/>
      <c r="ET40" s="194"/>
      <c r="EU40" s="194"/>
      <c r="EV40" s="194"/>
      <c r="EW40" s="194"/>
      <c r="EX40" s="194"/>
      <c r="EY40" s="194"/>
      <c r="EZ40" s="194"/>
      <c r="FA40" s="194"/>
      <c r="FB40" s="194"/>
      <c r="FC40" s="194"/>
      <c r="FD40" s="194"/>
      <c r="FE40" s="194"/>
      <c r="FF40" s="194"/>
      <c r="FG40" s="194"/>
      <c r="FH40" s="194"/>
    </row>
    <row r="41" spans="1:164" s="200" customFormat="1" x14ac:dyDescent="0.3">
      <c r="A41" s="196" t="s">
        <v>243</v>
      </c>
      <c r="B41" s="196" t="s">
        <v>280</v>
      </c>
      <c r="C41" s="196" t="s">
        <v>240</v>
      </c>
      <c r="D41" s="202">
        <v>3656</v>
      </c>
      <c r="E41" s="202" t="s">
        <v>286</v>
      </c>
      <c r="F41" s="202" t="s">
        <v>292</v>
      </c>
      <c r="G41" s="201" t="s">
        <v>267</v>
      </c>
      <c r="H41" s="192" t="s">
        <v>291</v>
      </c>
      <c r="I41" s="196">
        <v>1</v>
      </c>
      <c r="J41" s="196">
        <v>16.899999999999999</v>
      </c>
      <c r="K41" s="195">
        <f>I41*J41</f>
        <v>16.899999999999999</v>
      </c>
      <c r="L41" s="194"/>
      <c r="M41" s="194"/>
      <c r="N41" s="194"/>
      <c r="O41" s="194"/>
      <c r="P41" s="194"/>
      <c r="Q41" s="194"/>
      <c r="R41" s="194"/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C41" s="194"/>
      <c r="AD41" s="194"/>
      <c r="AE41" s="194"/>
      <c r="AF41" s="194"/>
      <c r="AG41" s="194"/>
      <c r="AH41" s="194"/>
      <c r="AI41" s="194"/>
      <c r="AJ41" s="194"/>
      <c r="AK41" s="194"/>
      <c r="AL41" s="194"/>
      <c r="AM41" s="194"/>
      <c r="AN41" s="194"/>
      <c r="AO41" s="194"/>
      <c r="AP41" s="194"/>
      <c r="AQ41" s="194"/>
      <c r="AR41" s="194"/>
      <c r="AS41" s="194"/>
      <c r="AT41" s="194"/>
      <c r="AU41" s="194"/>
      <c r="AV41" s="194"/>
      <c r="AW41" s="194"/>
      <c r="AX41" s="194"/>
      <c r="AY41" s="194"/>
      <c r="AZ41" s="194"/>
      <c r="BA41" s="194"/>
      <c r="BB41" s="194"/>
      <c r="BC41" s="194"/>
      <c r="BD41" s="194"/>
      <c r="BE41" s="194"/>
      <c r="BF41" s="194"/>
      <c r="BG41" s="194"/>
      <c r="BH41" s="194"/>
      <c r="BI41" s="194"/>
      <c r="BJ41" s="194"/>
      <c r="BK41" s="194"/>
      <c r="BL41" s="194"/>
      <c r="BM41" s="194"/>
      <c r="BN41" s="194"/>
      <c r="BO41" s="194"/>
      <c r="BP41" s="194"/>
      <c r="BQ41" s="194"/>
      <c r="BR41" s="194"/>
      <c r="BS41" s="194"/>
      <c r="BT41" s="194"/>
      <c r="BU41" s="194"/>
      <c r="BV41" s="194"/>
      <c r="BW41" s="194"/>
      <c r="BX41" s="194"/>
      <c r="BY41" s="194"/>
      <c r="BZ41" s="194"/>
      <c r="CA41" s="194"/>
      <c r="CB41" s="194"/>
      <c r="CC41" s="194"/>
      <c r="CD41" s="188"/>
      <c r="CE41" s="188"/>
      <c r="CF41" s="188"/>
      <c r="CG41" s="188"/>
      <c r="CH41" s="188"/>
      <c r="CI41" s="194"/>
      <c r="CJ41" s="194"/>
      <c r="CK41" s="194"/>
      <c r="CL41" s="194"/>
      <c r="CM41" s="194"/>
      <c r="CN41" s="194"/>
      <c r="CO41" s="188"/>
      <c r="CP41" s="188"/>
      <c r="CQ41" s="188"/>
      <c r="CR41" s="188"/>
      <c r="CS41" s="188"/>
      <c r="CT41" s="188"/>
      <c r="CU41" s="188"/>
      <c r="CV41" s="188"/>
      <c r="CW41" s="188"/>
      <c r="CX41" s="188"/>
      <c r="CY41" s="188"/>
      <c r="CZ41" s="188"/>
      <c r="DA41" s="188"/>
      <c r="DB41" s="188"/>
      <c r="DC41" s="188"/>
      <c r="DD41" s="188"/>
      <c r="DE41" s="188"/>
      <c r="DF41" s="188"/>
      <c r="DG41" s="188"/>
      <c r="DH41" s="188"/>
      <c r="DI41" s="188"/>
      <c r="DJ41" s="188"/>
      <c r="DK41" s="188"/>
      <c r="DL41" s="188"/>
      <c r="DM41" s="188"/>
      <c r="DN41" s="188"/>
      <c r="DO41" s="188"/>
      <c r="DP41" s="188"/>
      <c r="DQ41" s="188"/>
      <c r="DR41" s="188"/>
      <c r="DS41" s="188"/>
      <c r="DT41" s="188"/>
      <c r="DU41" s="188"/>
      <c r="DV41" s="188"/>
      <c r="DW41" s="188"/>
      <c r="DX41" s="188"/>
      <c r="DY41" s="188"/>
      <c r="DZ41" s="188"/>
      <c r="EA41" s="188"/>
      <c r="EB41" s="188"/>
      <c r="EC41" s="188"/>
      <c r="ED41" s="188"/>
      <c r="EE41" s="188"/>
      <c r="EF41" s="188"/>
      <c r="EG41" s="188"/>
      <c r="EH41" s="188"/>
      <c r="EI41" s="188"/>
      <c r="EJ41" s="188"/>
      <c r="EK41" s="188"/>
      <c r="EL41" s="188"/>
      <c r="EM41" s="188"/>
      <c r="EN41" s="188"/>
      <c r="EO41" s="188"/>
      <c r="EP41" s="188"/>
      <c r="EQ41" s="188"/>
      <c r="ER41" s="188"/>
      <c r="ES41" s="194"/>
      <c r="ET41" s="194"/>
      <c r="EU41" s="194"/>
      <c r="EV41" s="194"/>
      <c r="EW41" s="194"/>
      <c r="EX41" s="194"/>
      <c r="EY41" s="194"/>
      <c r="EZ41" s="194"/>
      <c r="FA41" s="194"/>
      <c r="FB41" s="194"/>
      <c r="FC41" s="194"/>
      <c r="FD41" s="194"/>
      <c r="FE41" s="194"/>
      <c r="FF41" s="194"/>
      <c r="FG41" s="194"/>
      <c r="FH41" s="194"/>
    </row>
    <row r="42" spans="1:164" s="187" customFormat="1" x14ac:dyDescent="0.3">
      <c r="A42" s="191" t="s">
        <v>243</v>
      </c>
      <c r="B42" s="191" t="s">
        <v>277</v>
      </c>
      <c r="C42" s="191" t="s">
        <v>240</v>
      </c>
      <c r="D42" s="193">
        <v>7958</v>
      </c>
      <c r="E42" s="192" t="s">
        <v>192</v>
      </c>
      <c r="F42" s="199" t="s">
        <v>290</v>
      </c>
      <c r="G42" s="192" t="s">
        <v>267</v>
      </c>
      <c r="H42" s="192" t="s">
        <v>275</v>
      </c>
      <c r="I42" s="191">
        <v>2</v>
      </c>
      <c r="J42" s="191">
        <v>17.12</v>
      </c>
      <c r="K42" s="190">
        <f>I42*J42</f>
        <v>34.24</v>
      </c>
      <c r="L42" s="188"/>
      <c r="M42" s="188"/>
      <c r="N42" s="188"/>
      <c r="O42" s="188"/>
      <c r="P42" s="188"/>
      <c r="Q42" s="188"/>
      <c r="R42" s="188"/>
      <c r="S42" s="188"/>
      <c r="T42" s="188"/>
      <c r="U42" s="188"/>
      <c r="V42" s="188"/>
      <c r="W42" s="188"/>
      <c r="X42" s="188"/>
      <c r="Y42" s="188"/>
      <c r="Z42" s="188"/>
      <c r="AA42" s="188"/>
      <c r="AB42" s="188"/>
      <c r="AC42" s="188"/>
      <c r="AD42" s="188"/>
      <c r="AE42" s="188"/>
      <c r="AF42" s="188"/>
      <c r="AG42" s="188"/>
      <c r="AH42" s="188"/>
      <c r="AI42" s="188"/>
      <c r="AJ42" s="188"/>
      <c r="AK42" s="188"/>
      <c r="AL42" s="188"/>
      <c r="AM42" s="188"/>
      <c r="AN42" s="188"/>
      <c r="AO42" s="188"/>
      <c r="AP42" s="188"/>
      <c r="AQ42" s="188"/>
      <c r="AR42" s="188"/>
      <c r="AS42" s="188"/>
      <c r="AT42" s="188"/>
      <c r="AU42" s="188"/>
      <c r="AV42" s="188"/>
      <c r="AW42" s="188"/>
      <c r="AX42" s="188"/>
      <c r="AY42" s="188"/>
      <c r="AZ42" s="188"/>
      <c r="BA42" s="188"/>
      <c r="BB42" s="188"/>
      <c r="BC42" s="188"/>
      <c r="BD42" s="188"/>
      <c r="BE42" s="188"/>
      <c r="BF42" s="188"/>
      <c r="BG42" s="188"/>
      <c r="BH42" s="188"/>
      <c r="BI42" s="188"/>
      <c r="BJ42" s="188"/>
      <c r="BK42" s="188"/>
      <c r="BL42" s="188"/>
      <c r="BM42" s="188"/>
      <c r="BN42" s="188"/>
      <c r="BO42" s="188"/>
      <c r="BP42" s="188"/>
      <c r="BQ42" s="188"/>
      <c r="BR42" s="188"/>
      <c r="BS42" s="188"/>
      <c r="BT42" s="188"/>
      <c r="BU42" s="188"/>
      <c r="BV42" s="188"/>
      <c r="BW42" s="188"/>
      <c r="BX42" s="188"/>
      <c r="BY42" s="188"/>
      <c r="BZ42" s="188"/>
      <c r="CA42" s="188"/>
      <c r="CB42" s="188"/>
      <c r="CC42" s="188"/>
      <c r="CD42" s="188"/>
      <c r="CE42" s="188"/>
      <c r="CF42" s="188"/>
      <c r="CG42" s="188"/>
      <c r="CH42" s="188"/>
      <c r="CI42" s="189"/>
      <c r="CJ42" s="189"/>
      <c r="CK42" s="189"/>
      <c r="CL42" s="189"/>
      <c r="CM42" s="189"/>
      <c r="CN42" s="189"/>
      <c r="CO42" s="188"/>
      <c r="CP42" s="188"/>
      <c r="CQ42" s="188"/>
      <c r="CR42" s="188"/>
      <c r="CS42" s="188"/>
      <c r="CT42" s="188"/>
      <c r="CU42" s="188"/>
      <c r="CV42" s="188"/>
      <c r="CW42" s="188"/>
      <c r="CX42" s="188"/>
      <c r="CY42" s="188"/>
      <c r="CZ42" s="188"/>
      <c r="DA42" s="188"/>
      <c r="DB42" s="188"/>
      <c r="DC42" s="188"/>
      <c r="DD42" s="188"/>
      <c r="DE42" s="188"/>
      <c r="DF42" s="188"/>
      <c r="DG42" s="188"/>
      <c r="DH42" s="188"/>
      <c r="DI42" s="188"/>
      <c r="DJ42" s="188"/>
      <c r="DK42" s="188"/>
      <c r="DL42" s="188"/>
      <c r="DM42" s="188"/>
      <c r="DN42" s="188"/>
      <c r="DO42" s="188"/>
      <c r="DP42" s="188"/>
      <c r="DQ42" s="188"/>
      <c r="DR42" s="188"/>
      <c r="DS42" s="188"/>
      <c r="DT42" s="188"/>
      <c r="DU42" s="188"/>
      <c r="DV42" s="188"/>
      <c r="DW42" s="188"/>
      <c r="DX42" s="188"/>
      <c r="DY42" s="188"/>
      <c r="DZ42" s="188"/>
      <c r="EA42" s="188"/>
      <c r="EB42" s="188"/>
      <c r="EC42" s="188"/>
      <c r="ED42" s="188"/>
      <c r="EE42" s="188"/>
      <c r="EF42" s="188"/>
      <c r="EG42" s="188"/>
      <c r="EH42" s="188"/>
      <c r="EI42" s="188"/>
      <c r="EJ42" s="188"/>
      <c r="EK42" s="188"/>
      <c r="EL42" s="188"/>
      <c r="EM42" s="188"/>
      <c r="EN42" s="188"/>
      <c r="EO42" s="188"/>
      <c r="EP42" s="188"/>
      <c r="EQ42" s="188"/>
      <c r="ER42" s="188"/>
      <c r="ES42" s="188"/>
      <c r="ET42" s="188"/>
      <c r="EU42" s="188"/>
      <c r="EV42" s="188"/>
      <c r="EW42" s="188"/>
      <c r="EX42" s="188"/>
      <c r="EY42" s="188"/>
      <c r="EZ42" s="188"/>
      <c r="FA42" s="188"/>
      <c r="FB42" s="188"/>
      <c r="FC42" s="188"/>
      <c r="FD42" s="188"/>
      <c r="FE42" s="188"/>
      <c r="FF42" s="188"/>
      <c r="FG42" s="188"/>
      <c r="FH42" s="188"/>
    </row>
    <row r="43" spans="1:164" s="197" customFormat="1" ht="33.75" customHeight="1" x14ac:dyDescent="0.3">
      <c r="A43" s="191" t="s">
        <v>243</v>
      </c>
      <c r="B43" s="191" t="s">
        <v>287</v>
      </c>
      <c r="C43" s="191" t="s">
        <v>240</v>
      </c>
      <c r="D43" s="198">
        <v>2857</v>
      </c>
      <c r="E43" s="198" t="s">
        <v>286</v>
      </c>
      <c r="F43" s="198" t="s">
        <v>289</v>
      </c>
      <c r="G43" s="198" t="s">
        <v>284</v>
      </c>
      <c r="H43" s="198" t="s">
        <v>288</v>
      </c>
      <c r="I43" s="191">
        <v>1</v>
      </c>
      <c r="J43" s="191">
        <v>16.899999999999999</v>
      </c>
      <c r="K43" s="190">
        <f>I43*J43</f>
        <v>16.899999999999999</v>
      </c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189"/>
      <c r="W43" s="189"/>
      <c r="X43" s="189"/>
      <c r="Y43" s="189"/>
      <c r="Z43" s="189"/>
      <c r="AA43" s="189"/>
      <c r="AB43" s="189"/>
      <c r="AC43" s="189"/>
      <c r="AD43" s="189"/>
      <c r="AE43" s="189"/>
      <c r="AF43" s="189"/>
      <c r="AG43" s="189"/>
      <c r="AH43" s="189"/>
      <c r="AI43" s="189"/>
      <c r="AJ43" s="189"/>
      <c r="AK43" s="189"/>
      <c r="AL43" s="189"/>
      <c r="AM43" s="189"/>
      <c r="AN43" s="189"/>
      <c r="AO43" s="189"/>
      <c r="AP43" s="189"/>
      <c r="AQ43" s="189"/>
      <c r="AR43" s="189"/>
      <c r="AS43" s="189"/>
      <c r="AT43" s="189"/>
      <c r="AU43" s="189"/>
      <c r="AV43" s="189"/>
      <c r="AW43" s="189"/>
      <c r="AX43" s="189"/>
      <c r="AY43" s="189"/>
      <c r="AZ43" s="189"/>
      <c r="BA43" s="189"/>
      <c r="BB43" s="189"/>
      <c r="BC43" s="189"/>
      <c r="BD43" s="189"/>
      <c r="BE43" s="189"/>
      <c r="BF43" s="189"/>
      <c r="BG43" s="189"/>
      <c r="BH43" s="189"/>
      <c r="BI43" s="189"/>
      <c r="BJ43" s="189"/>
      <c r="BK43" s="189"/>
      <c r="BL43" s="189"/>
      <c r="BM43" s="189"/>
      <c r="BN43" s="189"/>
      <c r="BO43" s="189"/>
      <c r="BP43" s="189"/>
      <c r="BQ43" s="189"/>
      <c r="BR43" s="189"/>
      <c r="BS43" s="189"/>
      <c r="BT43" s="189"/>
      <c r="BU43" s="189"/>
      <c r="BV43" s="189"/>
      <c r="BW43" s="189"/>
      <c r="BX43" s="189"/>
      <c r="BY43" s="189"/>
      <c r="BZ43" s="189"/>
      <c r="CA43" s="189"/>
      <c r="CB43" s="189"/>
      <c r="CC43" s="189"/>
      <c r="CD43" s="188"/>
      <c r="CE43" s="188"/>
      <c r="CF43" s="188"/>
      <c r="CG43" s="188"/>
      <c r="CH43" s="188"/>
      <c r="CI43" s="188"/>
      <c r="CJ43" s="188"/>
      <c r="CK43" s="188"/>
      <c r="CL43" s="188"/>
      <c r="CM43" s="188"/>
      <c r="CN43" s="188"/>
      <c r="CO43" s="188"/>
      <c r="CP43" s="188"/>
      <c r="CQ43" s="188"/>
      <c r="CR43" s="188"/>
      <c r="CS43" s="188"/>
      <c r="CT43" s="188"/>
      <c r="CU43" s="188"/>
      <c r="CV43" s="188"/>
      <c r="CW43" s="188"/>
      <c r="CX43" s="188"/>
      <c r="CY43" s="188"/>
      <c r="CZ43" s="188"/>
      <c r="DA43" s="188"/>
      <c r="DB43" s="188"/>
      <c r="DC43" s="188"/>
      <c r="DD43" s="188"/>
      <c r="DE43" s="188"/>
      <c r="DF43" s="188"/>
      <c r="DG43" s="188"/>
      <c r="DH43" s="188"/>
      <c r="DI43" s="188"/>
      <c r="DJ43" s="188"/>
      <c r="DK43" s="188"/>
      <c r="DL43" s="188"/>
      <c r="DM43" s="188"/>
      <c r="DN43" s="188"/>
      <c r="DO43" s="188"/>
      <c r="DP43" s="188"/>
      <c r="DQ43" s="188"/>
      <c r="DR43" s="188"/>
      <c r="DS43" s="188"/>
      <c r="DT43" s="188"/>
      <c r="DU43" s="188"/>
      <c r="DV43" s="188"/>
      <c r="DW43" s="188"/>
      <c r="DX43" s="188"/>
      <c r="DY43" s="188"/>
      <c r="DZ43" s="188"/>
      <c r="EA43" s="188"/>
      <c r="EB43" s="188"/>
      <c r="EC43" s="188"/>
      <c r="ED43" s="188"/>
      <c r="EE43" s="188"/>
      <c r="EF43" s="188"/>
      <c r="EG43" s="188"/>
      <c r="EH43" s="188"/>
      <c r="EI43" s="188"/>
      <c r="EJ43" s="188"/>
      <c r="EK43" s="188"/>
      <c r="EL43" s="188"/>
      <c r="EM43" s="188"/>
      <c r="EN43" s="188"/>
      <c r="EO43" s="188"/>
      <c r="EP43" s="188"/>
      <c r="EQ43" s="188"/>
      <c r="ER43" s="188"/>
      <c r="ES43" s="189"/>
      <c r="ET43" s="189"/>
      <c r="EU43" s="189"/>
      <c r="EV43" s="189"/>
      <c r="EW43" s="189"/>
      <c r="EX43" s="189"/>
      <c r="EY43" s="189"/>
      <c r="EZ43" s="189"/>
      <c r="FA43" s="189"/>
      <c r="FB43" s="189"/>
      <c r="FC43" s="189"/>
      <c r="FD43" s="189"/>
      <c r="FE43" s="189"/>
      <c r="FF43" s="189"/>
      <c r="FG43" s="189"/>
      <c r="FH43" s="189"/>
    </row>
    <row r="44" spans="1:164" s="197" customFormat="1" ht="30.75" customHeight="1" x14ac:dyDescent="0.3">
      <c r="A44" s="191" t="s">
        <v>242</v>
      </c>
      <c r="B44" s="191" t="s">
        <v>287</v>
      </c>
      <c r="C44" s="191" t="s">
        <v>240</v>
      </c>
      <c r="D44" s="198">
        <v>1831</v>
      </c>
      <c r="E44" s="198" t="s">
        <v>286</v>
      </c>
      <c r="F44" s="198" t="s">
        <v>285</v>
      </c>
      <c r="G44" s="198" t="s">
        <v>284</v>
      </c>
      <c r="H44" s="198" t="s">
        <v>283</v>
      </c>
      <c r="I44" s="191">
        <v>1</v>
      </c>
      <c r="J44" s="191">
        <v>16.899999999999999</v>
      </c>
      <c r="K44" s="190">
        <f>I44*J44</f>
        <v>16.899999999999999</v>
      </c>
      <c r="L44" s="189"/>
      <c r="M44" s="189"/>
      <c r="N44" s="189"/>
      <c r="O44" s="189"/>
      <c r="P44" s="189"/>
      <c r="Q44" s="189"/>
      <c r="R44" s="189"/>
      <c r="S44" s="189"/>
      <c r="T44" s="189"/>
      <c r="U44" s="189"/>
      <c r="V44" s="189"/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  <c r="AH44" s="189"/>
      <c r="AI44" s="189"/>
      <c r="AJ44" s="189"/>
      <c r="AK44" s="189"/>
      <c r="AL44" s="189"/>
      <c r="AM44" s="189"/>
      <c r="AN44" s="189"/>
      <c r="AO44" s="189"/>
      <c r="AP44" s="189"/>
      <c r="AQ44" s="189"/>
      <c r="AR44" s="189"/>
      <c r="AS44" s="189"/>
      <c r="AT44" s="189"/>
      <c r="AU44" s="189"/>
      <c r="AV44" s="189"/>
      <c r="AW44" s="189"/>
      <c r="AX44" s="189"/>
      <c r="AY44" s="189"/>
      <c r="AZ44" s="189"/>
      <c r="BA44" s="189"/>
      <c r="BB44" s="189"/>
      <c r="BC44" s="189"/>
      <c r="BD44" s="189"/>
      <c r="BE44" s="189"/>
      <c r="BF44" s="189"/>
      <c r="BG44" s="189"/>
      <c r="BH44" s="189"/>
      <c r="BI44" s="189"/>
      <c r="BJ44" s="189"/>
      <c r="BK44" s="189"/>
      <c r="BL44" s="189"/>
      <c r="BM44" s="189"/>
      <c r="BN44" s="189"/>
      <c r="BO44" s="189"/>
      <c r="BP44" s="189"/>
      <c r="BQ44" s="189"/>
      <c r="BR44" s="189"/>
      <c r="BS44" s="189"/>
      <c r="BT44" s="189"/>
      <c r="BU44" s="189"/>
      <c r="BV44" s="189"/>
      <c r="BW44" s="189"/>
      <c r="BX44" s="189"/>
      <c r="BY44" s="189"/>
      <c r="BZ44" s="189"/>
      <c r="CA44" s="189"/>
      <c r="CB44" s="189"/>
      <c r="CC44" s="189"/>
      <c r="CD44" s="188"/>
      <c r="CE44" s="188"/>
      <c r="CF44" s="188"/>
      <c r="CG44" s="188"/>
      <c r="CH44" s="188"/>
      <c r="CI44" s="188"/>
      <c r="CJ44" s="188"/>
      <c r="CK44" s="188"/>
      <c r="CL44" s="188"/>
      <c r="CM44" s="188"/>
      <c r="CN44" s="188"/>
      <c r="CO44" s="188"/>
      <c r="CP44" s="188"/>
      <c r="CQ44" s="188"/>
      <c r="CR44" s="188"/>
      <c r="CS44" s="188"/>
      <c r="CT44" s="188"/>
      <c r="CU44" s="188"/>
      <c r="CV44" s="188"/>
      <c r="CW44" s="188"/>
      <c r="CX44" s="188"/>
      <c r="CY44" s="188"/>
      <c r="CZ44" s="188"/>
      <c r="DA44" s="188"/>
      <c r="DB44" s="188"/>
      <c r="DC44" s="188"/>
      <c r="DD44" s="188"/>
      <c r="DE44" s="188"/>
      <c r="DF44" s="188"/>
      <c r="DG44" s="188"/>
      <c r="DH44" s="188"/>
      <c r="DI44" s="188"/>
      <c r="DJ44" s="188"/>
      <c r="DK44" s="188"/>
      <c r="DL44" s="188"/>
      <c r="DM44" s="188"/>
      <c r="DN44" s="188"/>
      <c r="DO44" s="188"/>
      <c r="DP44" s="188"/>
      <c r="DQ44" s="188"/>
      <c r="DR44" s="188"/>
      <c r="DS44" s="188"/>
      <c r="DT44" s="188"/>
      <c r="DU44" s="188"/>
      <c r="DV44" s="188"/>
      <c r="DW44" s="188"/>
      <c r="DX44" s="188"/>
      <c r="DY44" s="188"/>
      <c r="DZ44" s="188"/>
      <c r="EA44" s="188"/>
      <c r="EB44" s="188"/>
      <c r="EC44" s="188"/>
      <c r="ED44" s="188"/>
      <c r="EE44" s="188"/>
      <c r="EF44" s="188"/>
      <c r="EG44" s="188"/>
      <c r="EH44" s="188"/>
      <c r="EI44" s="188"/>
      <c r="EJ44" s="188"/>
      <c r="EK44" s="188"/>
      <c r="EL44" s="188"/>
      <c r="EM44" s="188"/>
      <c r="EN44" s="188"/>
      <c r="EO44" s="188"/>
      <c r="EP44" s="188"/>
      <c r="EQ44" s="188"/>
      <c r="ER44" s="188"/>
      <c r="ES44" s="189"/>
      <c r="ET44" s="189"/>
      <c r="EU44" s="189"/>
      <c r="EV44" s="189"/>
      <c r="EW44" s="189"/>
      <c r="EX44" s="189"/>
      <c r="EY44" s="189"/>
      <c r="EZ44" s="189"/>
      <c r="FA44" s="189"/>
      <c r="FB44" s="189"/>
      <c r="FC44" s="189"/>
      <c r="FD44" s="189"/>
      <c r="FE44" s="189"/>
      <c r="FF44" s="189"/>
      <c r="FG44" s="189"/>
      <c r="FH44" s="189"/>
    </row>
    <row r="45" spans="1:164" s="197" customFormat="1" ht="30.75" customHeight="1" x14ac:dyDescent="0.3">
      <c r="A45" s="191" t="s">
        <v>242</v>
      </c>
      <c r="B45" s="191" t="s">
        <v>280</v>
      </c>
      <c r="C45" s="191" t="s">
        <v>240</v>
      </c>
      <c r="D45" s="198">
        <v>3657</v>
      </c>
      <c r="E45" s="198" t="s">
        <v>203</v>
      </c>
      <c r="F45" s="198" t="s">
        <v>282</v>
      </c>
      <c r="G45" s="198" t="s">
        <v>267</v>
      </c>
      <c r="H45" s="198" t="s">
        <v>281</v>
      </c>
      <c r="I45" s="191">
        <v>1</v>
      </c>
      <c r="J45" s="191">
        <v>16.899999999999999</v>
      </c>
      <c r="K45" s="190">
        <f>I45*J45</f>
        <v>16.899999999999999</v>
      </c>
      <c r="L45" s="189"/>
      <c r="M45" s="189"/>
      <c r="N45" s="189"/>
      <c r="O45" s="189"/>
      <c r="P45" s="189"/>
      <c r="Q45" s="189"/>
      <c r="R45" s="189"/>
      <c r="S45" s="189"/>
      <c r="T45" s="189"/>
      <c r="U45" s="189"/>
      <c r="V45" s="189"/>
      <c r="W45" s="189"/>
      <c r="X45" s="189"/>
      <c r="Y45" s="189"/>
      <c r="Z45" s="189"/>
      <c r="AA45" s="189"/>
      <c r="AB45" s="189"/>
      <c r="AC45" s="189"/>
      <c r="AD45" s="189"/>
      <c r="AE45" s="189"/>
      <c r="AF45" s="189"/>
      <c r="AG45" s="189"/>
      <c r="AH45" s="189"/>
      <c r="AI45" s="189"/>
      <c r="AJ45" s="189"/>
      <c r="AK45" s="189"/>
      <c r="AL45" s="189"/>
      <c r="AM45" s="189"/>
      <c r="AN45" s="189"/>
      <c r="AO45" s="189"/>
      <c r="AP45" s="189"/>
      <c r="AQ45" s="189"/>
      <c r="AR45" s="189"/>
      <c r="AS45" s="189"/>
      <c r="AT45" s="189"/>
      <c r="AU45" s="189"/>
      <c r="AV45" s="189"/>
      <c r="AW45" s="189"/>
      <c r="AX45" s="189"/>
      <c r="AY45" s="189"/>
      <c r="AZ45" s="189"/>
      <c r="BA45" s="189"/>
      <c r="BB45" s="189"/>
      <c r="BC45" s="189"/>
      <c r="BD45" s="189"/>
      <c r="BE45" s="189"/>
      <c r="BF45" s="189"/>
      <c r="BG45" s="189"/>
      <c r="BH45" s="189"/>
      <c r="BI45" s="189"/>
      <c r="BJ45" s="189"/>
      <c r="BK45" s="189"/>
      <c r="BL45" s="189"/>
      <c r="BM45" s="189"/>
      <c r="BN45" s="189"/>
      <c r="BO45" s="189"/>
      <c r="BP45" s="189"/>
      <c r="BQ45" s="189"/>
      <c r="BR45" s="189"/>
      <c r="BS45" s="189"/>
      <c r="BT45" s="189"/>
      <c r="BU45" s="189"/>
      <c r="BV45" s="189"/>
      <c r="BW45" s="189"/>
      <c r="BX45" s="189"/>
      <c r="BY45" s="189"/>
      <c r="BZ45" s="189"/>
      <c r="CA45" s="189"/>
      <c r="CB45" s="189"/>
      <c r="CC45" s="189"/>
      <c r="CD45" s="188"/>
      <c r="CE45" s="188"/>
      <c r="CF45" s="188"/>
      <c r="CG45" s="188"/>
      <c r="CH45" s="188"/>
      <c r="CI45" s="188"/>
      <c r="CJ45" s="188"/>
      <c r="CK45" s="188"/>
      <c r="CL45" s="188"/>
      <c r="CM45" s="188"/>
      <c r="CN45" s="188"/>
      <c r="CO45" s="188"/>
      <c r="CP45" s="188"/>
      <c r="CQ45" s="188"/>
      <c r="CR45" s="188"/>
      <c r="CS45" s="188"/>
      <c r="CT45" s="188"/>
      <c r="CU45" s="188"/>
      <c r="CV45" s="188"/>
      <c r="CW45" s="188"/>
      <c r="CX45" s="188"/>
      <c r="CY45" s="188"/>
      <c r="CZ45" s="188"/>
      <c r="DA45" s="188"/>
      <c r="DB45" s="188"/>
      <c r="DC45" s="188"/>
      <c r="DD45" s="188"/>
      <c r="DE45" s="188"/>
      <c r="DF45" s="188"/>
      <c r="DG45" s="188"/>
      <c r="DH45" s="188"/>
      <c r="DI45" s="188"/>
      <c r="DJ45" s="188"/>
      <c r="DK45" s="188"/>
      <c r="DL45" s="188"/>
      <c r="DM45" s="188"/>
      <c r="DN45" s="188"/>
      <c r="DO45" s="188"/>
      <c r="DP45" s="188"/>
      <c r="DQ45" s="188"/>
      <c r="DR45" s="188"/>
      <c r="DS45" s="188"/>
      <c r="DT45" s="188"/>
      <c r="DU45" s="188"/>
      <c r="DV45" s="188"/>
      <c r="DW45" s="188"/>
      <c r="DX45" s="188"/>
      <c r="DY45" s="188"/>
      <c r="DZ45" s="188"/>
      <c r="EA45" s="188"/>
      <c r="EB45" s="188"/>
      <c r="EC45" s="188"/>
      <c r="ED45" s="188"/>
      <c r="EE45" s="188"/>
      <c r="EF45" s="188"/>
      <c r="EG45" s="188"/>
      <c r="EH45" s="188"/>
      <c r="EI45" s="188"/>
      <c r="EJ45" s="188"/>
      <c r="EK45" s="188"/>
      <c r="EL45" s="188"/>
      <c r="EM45" s="188"/>
      <c r="EN45" s="188"/>
      <c r="EO45" s="188"/>
      <c r="EP45" s="188"/>
      <c r="EQ45" s="188"/>
      <c r="ER45" s="188"/>
      <c r="ES45" s="189"/>
      <c r="ET45" s="189"/>
      <c r="EU45" s="189"/>
      <c r="EV45" s="189"/>
      <c r="EW45" s="189"/>
      <c r="EX45" s="189"/>
      <c r="EY45" s="189"/>
      <c r="EZ45" s="189"/>
      <c r="FA45" s="189"/>
      <c r="FB45" s="189"/>
      <c r="FC45" s="189"/>
      <c r="FD45" s="189"/>
      <c r="FE45" s="189"/>
      <c r="FF45" s="189"/>
      <c r="FG45" s="189"/>
      <c r="FH45" s="189"/>
    </row>
    <row r="46" spans="1:164" s="197" customFormat="1" ht="30.75" customHeight="1" x14ac:dyDescent="0.3">
      <c r="A46" s="191" t="s">
        <v>242</v>
      </c>
      <c r="B46" s="191" t="s">
        <v>280</v>
      </c>
      <c r="C46" s="191" t="s">
        <v>240</v>
      </c>
      <c r="D46" s="198">
        <v>7756</v>
      </c>
      <c r="E46" s="198" t="s">
        <v>203</v>
      </c>
      <c r="F46" s="198" t="s">
        <v>279</v>
      </c>
      <c r="G46" s="198" t="s">
        <v>267</v>
      </c>
      <c r="H46" s="198" t="s">
        <v>278</v>
      </c>
      <c r="I46" s="191">
        <v>1</v>
      </c>
      <c r="J46" s="191">
        <v>16.899999999999999</v>
      </c>
      <c r="K46" s="190">
        <f>I46*J46</f>
        <v>16.899999999999999</v>
      </c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189"/>
      <c r="Y46" s="189"/>
      <c r="Z46" s="189"/>
      <c r="AA46" s="189"/>
      <c r="AB46" s="189"/>
      <c r="AC46" s="189"/>
      <c r="AD46" s="189"/>
      <c r="AE46" s="189"/>
      <c r="AF46" s="189"/>
      <c r="AG46" s="189"/>
      <c r="AH46" s="189"/>
      <c r="AI46" s="189"/>
      <c r="AJ46" s="189"/>
      <c r="AK46" s="189"/>
      <c r="AL46" s="189"/>
      <c r="AM46" s="189"/>
      <c r="AN46" s="189"/>
      <c r="AO46" s="189"/>
      <c r="AP46" s="189"/>
      <c r="AQ46" s="189"/>
      <c r="AR46" s="189"/>
      <c r="AS46" s="189"/>
      <c r="AT46" s="189"/>
      <c r="AU46" s="189"/>
      <c r="AV46" s="189"/>
      <c r="AW46" s="189"/>
      <c r="AX46" s="189"/>
      <c r="AY46" s="189"/>
      <c r="AZ46" s="189"/>
      <c r="BA46" s="189"/>
      <c r="BB46" s="189"/>
      <c r="BC46" s="189"/>
      <c r="BD46" s="189"/>
      <c r="BE46" s="189"/>
      <c r="BF46" s="189"/>
      <c r="BG46" s="189"/>
      <c r="BH46" s="189"/>
      <c r="BI46" s="189"/>
      <c r="BJ46" s="189"/>
      <c r="BK46" s="189"/>
      <c r="BL46" s="189"/>
      <c r="BM46" s="189"/>
      <c r="BN46" s="189"/>
      <c r="BO46" s="189"/>
      <c r="BP46" s="189"/>
      <c r="BQ46" s="189"/>
      <c r="BR46" s="189"/>
      <c r="BS46" s="189"/>
      <c r="BT46" s="189"/>
      <c r="BU46" s="189"/>
      <c r="BV46" s="189"/>
      <c r="BW46" s="189"/>
      <c r="BX46" s="189"/>
      <c r="BY46" s="189"/>
      <c r="BZ46" s="189"/>
      <c r="CA46" s="189"/>
      <c r="CB46" s="189"/>
      <c r="CC46" s="189"/>
      <c r="CD46" s="188"/>
      <c r="CE46" s="188"/>
      <c r="CF46" s="188"/>
      <c r="CG46" s="188"/>
      <c r="CH46" s="188"/>
      <c r="CI46" s="188"/>
      <c r="CJ46" s="188"/>
      <c r="CK46" s="188"/>
      <c r="CL46" s="188"/>
      <c r="CM46" s="188"/>
      <c r="CN46" s="188"/>
      <c r="CO46" s="188"/>
      <c r="CP46" s="188"/>
      <c r="CQ46" s="188"/>
      <c r="CR46" s="188"/>
      <c r="CS46" s="188"/>
      <c r="CT46" s="188"/>
      <c r="CU46" s="188"/>
      <c r="CV46" s="188"/>
      <c r="CW46" s="188"/>
      <c r="CX46" s="188"/>
      <c r="CY46" s="188"/>
      <c r="CZ46" s="188"/>
      <c r="DA46" s="188"/>
      <c r="DB46" s="188"/>
      <c r="DC46" s="188"/>
      <c r="DD46" s="188"/>
      <c r="DE46" s="188"/>
      <c r="DF46" s="188"/>
      <c r="DG46" s="188"/>
      <c r="DH46" s="188"/>
      <c r="DI46" s="188"/>
      <c r="DJ46" s="188"/>
      <c r="DK46" s="188"/>
      <c r="DL46" s="188"/>
      <c r="DM46" s="188"/>
      <c r="DN46" s="188"/>
      <c r="DO46" s="188"/>
      <c r="DP46" s="188"/>
      <c r="DQ46" s="188"/>
      <c r="DR46" s="188"/>
      <c r="DS46" s="188"/>
      <c r="DT46" s="188"/>
      <c r="DU46" s="188"/>
      <c r="DV46" s="188"/>
      <c r="DW46" s="188"/>
      <c r="DX46" s="188"/>
      <c r="DY46" s="188"/>
      <c r="DZ46" s="188"/>
      <c r="EA46" s="188"/>
      <c r="EB46" s="188"/>
      <c r="EC46" s="188"/>
      <c r="ED46" s="188"/>
      <c r="EE46" s="188"/>
      <c r="EF46" s="188"/>
      <c r="EG46" s="188"/>
      <c r="EH46" s="188"/>
      <c r="EI46" s="188"/>
      <c r="EJ46" s="188"/>
      <c r="EK46" s="188"/>
      <c r="EL46" s="188"/>
      <c r="EM46" s="188"/>
      <c r="EN46" s="188"/>
      <c r="EO46" s="188"/>
      <c r="EP46" s="188"/>
      <c r="EQ46" s="188"/>
      <c r="ER46" s="188"/>
      <c r="ES46" s="189"/>
      <c r="ET46" s="189"/>
      <c r="EU46" s="189"/>
      <c r="EV46" s="189"/>
      <c r="EW46" s="189"/>
      <c r="EX46" s="189"/>
      <c r="EY46" s="189"/>
      <c r="EZ46" s="189"/>
      <c r="FA46" s="189"/>
      <c r="FB46" s="189"/>
      <c r="FC46" s="189"/>
      <c r="FD46" s="189"/>
      <c r="FE46" s="189"/>
      <c r="FF46" s="189"/>
      <c r="FG46" s="189"/>
      <c r="FH46" s="189"/>
    </row>
    <row r="47" spans="1:164" s="187" customFormat="1" x14ac:dyDescent="0.3">
      <c r="A47" s="191" t="s">
        <v>242</v>
      </c>
      <c r="B47" s="191" t="s">
        <v>277</v>
      </c>
      <c r="C47" s="191" t="s">
        <v>240</v>
      </c>
      <c r="D47" s="193">
        <v>7958</v>
      </c>
      <c r="E47" s="192" t="s">
        <v>192</v>
      </c>
      <c r="F47" s="192" t="s">
        <v>276</v>
      </c>
      <c r="G47" s="192" t="s">
        <v>267</v>
      </c>
      <c r="H47" s="192" t="s">
        <v>275</v>
      </c>
      <c r="I47" s="191">
        <v>2</v>
      </c>
      <c r="J47" s="191">
        <v>17.12</v>
      </c>
      <c r="K47" s="190">
        <f>I47*J47</f>
        <v>34.24</v>
      </c>
      <c r="L47" s="188"/>
      <c r="M47" s="188"/>
      <c r="N47" s="188"/>
      <c r="O47" s="188"/>
      <c r="P47" s="188"/>
      <c r="Q47" s="188"/>
      <c r="R47" s="188"/>
      <c r="S47" s="188"/>
      <c r="T47" s="18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  <c r="AF47" s="188"/>
      <c r="AG47" s="188"/>
      <c r="AH47" s="188"/>
      <c r="AI47" s="188"/>
      <c r="AJ47" s="188"/>
      <c r="AK47" s="188"/>
      <c r="AL47" s="188"/>
      <c r="AM47" s="188"/>
      <c r="AN47" s="188"/>
      <c r="AO47" s="188"/>
      <c r="AP47" s="188"/>
      <c r="AQ47" s="188"/>
      <c r="AR47" s="188"/>
      <c r="AS47" s="188"/>
      <c r="AT47" s="188"/>
      <c r="AU47" s="188"/>
      <c r="AV47" s="188"/>
      <c r="AW47" s="188"/>
      <c r="AX47" s="188"/>
      <c r="AY47" s="188"/>
      <c r="AZ47" s="188"/>
      <c r="BA47" s="188"/>
      <c r="BB47" s="188"/>
      <c r="BC47" s="188"/>
      <c r="BD47" s="188"/>
      <c r="BE47" s="188"/>
      <c r="BF47" s="188"/>
      <c r="BG47" s="188"/>
      <c r="BH47" s="188"/>
      <c r="BI47" s="188"/>
      <c r="BJ47" s="188"/>
      <c r="BK47" s="188"/>
      <c r="BL47" s="188"/>
      <c r="BM47" s="188"/>
      <c r="BN47" s="188"/>
      <c r="BO47" s="188"/>
      <c r="BP47" s="188"/>
      <c r="BQ47" s="188"/>
      <c r="BR47" s="188"/>
      <c r="BS47" s="188"/>
      <c r="BT47" s="188"/>
      <c r="BU47" s="188"/>
      <c r="BV47" s="188"/>
      <c r="BW47" s="188"/>
      <c r="BX47" s="188"/>
      <c r="BY47" s="188"/>
      <c r="BZ47" s="188"/>
      <c r="CA47" s="188"/>
      <c r="CB47" s="188"/>
      <c r="CC47" s="188"/>
      <c r="CD47" s="188"/>
      <c r="CE47" s="188"/>
      <c r="CF47" s="188"/>
      <c r="CG47" s="188"/>
      <c r="CH47" s="188"/>
      <c r="CI47" s="189"/>
      <c r="CJ47" s="189"/>
      <c r="CK47" s="189"/>
      <c r="CL47" s="189"/>
      <c r="CM47" s="189"/>
      <c r="CN47" s="189"/>
      <c r="CO47" s="188"/>
      <c r="CP47" s="188"/>
      <c r="CQ47" s="188"/>
      <c r="CR47" s="188"/>
      <c r="CS47" s="188"/>
      <c r="CT47" s="188"/>
      <c r="CU47" s="188"/>
      <c r="CV47" s="188"/>
      <c r="CW47" s="188"/>
      <c r="CX47" s="188"/>
      <c r="CY47" s="188"/>
      <c r="CZ47" s="188"/>
      <c r="DA47" s="188"/>
      <c r="DB47" s="188"/>
      <c r="DC47" s="188"/>
      <c r="DD47" s="188"/>
      <c r="DE47" s="188"/>
      <c r="DF47" s="188"/>
      <c r="DG47" s="188"/>
      <c r="DH47" s="188"/>
      <c r="DI47" s="188"/>
      <c r="DJ47" s="188"/>
      <c r="DK47" s="188"/>
      <c r="DL47" s="188"/>
      <c r="DM47" s="188"/>
      <c r="DN47" s="188"/>
      <c r="DO47" s="188"/>
      <c r="DP47" s="188"/>
      <c r="DQ47" s="188"/>
      <c r="DR47" s="188"/>
      <c r="DS47" s="188"/>
      <c r="DT47" s="188"/>
      <c r="DU47" s="188"/>
      <c r="DV47" s="188"/>
      <c r="DW47" s="188"/>
      <c r="DX47" s="188"/>
      <c r="DY47" s="188"/>
      <c r="DZ47" s="188"/>
      <c r="EA47" s="188"/>
      <c r="EB47" s="188"/>
      <c r="EC47" s="188"/>
      <c r="ED47" s="188"/>
      <c r="EE47" s="188"/>
      <c r="EF47" s="188"/>
      <c r="EG47" s="188"/>
      <c r="EH47" s="188"/>
      <c r="EI47" s="188"/>
      <c r="EJ47" s="188"/>
      <c r="EK47" s="188"/>
      <c r="EL47" s="188"/>
      <c r="EM47" s="188"/>
      <c r="EN47" s="188"/>
      <c r="EO47" s="188"/>
      <c r="EP47" s="188"/>
      <c r="EQ47" s="188"/>
      <c r="ER47" s="188"/>
      <c r="ES47" s="188"/>
      <c r="ET47" s="188"/>
      <c r="EU47" s="188"/>
      <c r="EV47" s="188"/>
      <c r="EW47" s="188"/>
      <c r="EX47" s="188"/>
      <c r="EY47" s="188"/>
      <c r="EZ47" s="188"/>
      <c r="FA47" s="188"/>
      <c r="FB47" s="188"/>
      <c r="FC47" s="188"/>
      <c r="FD47" s="188"/>
      <c r="FE47" s="188"/>
      <c r="FF47" s="188"/>
      <c r="FG47" s="188"/>
      <c r="FH47" s="188"/>
    </row>
    <row r="48" spans="1:164" s="187" customFormat="1" x14ac:dyDescent="0.3">
      <c r="A48" s="196" t="s">
        <v>242</v>
      </c>
      <c r="B48" s="196" t="s">
        <v>7</v>
      </c>
      <c r="C48" s="196" t="s">
        <v>240</v>
      </c>
      <c r="D48" s="196">
        <v>7718</v>
      </c>
      <c r="E48" s="196" t="s">
        <v>28</v>
      </c>
      <c r="F48" s="196" t="s">
        <v>273</v>
      </c>
      <c r="G48" s="196" t="s">
        <v>274</v>
      </c>
      <c r="H48" s="196" t="s">
        <v>271</v>
      </c>
      <c r="I48" s="196">
        <v>1</v>
      </c>
      <c r="J48" s="196">
        <v>10</v>
      </c>
      <c r="K48" s="195">
        <f>I48*J48</f>
        <v>10</v>
      </c>
      <c r="L48" s="188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  <c r="AF48" s="188"/>
      <c r="AG48" s="188"/>
      <c r="AH48" s="188"/>
      <c r="AI48" s="188"/>
      <c r="AJ48" s="188"/>
      <c r="AK48" s="188"/>
      <c r="AL48" s="188"/>
      <c r="AM48" s="188"/>
      <c r="AN48" s="188"/>
      <c r="AO48" s="188"/>
      <c r="AP48" s="188"/>
      <c r="AQ48" s="188"/>
      <c r="AR48" s="188"/>
      <c r="AS48" s="188"/>
      <c r="AT48" s="188"/>
      <c r="AU48" s="188"/>
      <c r="AV48" s="188"/>
      <c r="AW48" s="188"/>
      <c r="AX48" s="188"/>
      <c r="AY48" s="188"/>
      <c r="AZ48" s="188"/>
      <c r="BA48" s="188"/>
      <c r="BB48" s="188"/>
      <c r="BC48" s="188"/>
      <c r="BD48" s="188"/>
      <c r="BE48" s="188"/>
      <c r="BF48" s="188"/>
      <c r="BG48" s="188"/>
      <c r="BH48" s="188"/>
      <c r="BI48" s="188"/>
      <c r="BJ48" s="188"/>
      <c r="BK48" s="188"/>
      <c r="BL48" s="188"/>
      <c r="BM48" s="188"/>
      <c r="BN48" s="188"/>
      <c r="BO48" s="188"/>
      <c r="BP48" s="188"/>
      <c r="BQ48" s="188"/>
      <c r="BR48" s="188"/>
      <c r="BS48" s="188"/>
      <c r="BT48" s="188"/>
      <c r="BU48" s="188"/>
      <c r="BV48" s="188"/>
      <c r="BW48" s="188"/>
      <c r="BX48" s="188"/>
      <c r="BY48" s="188"/>
      <c r="BZ48" s="188"/>
      <c r="CA48" s="188"/>
      <c r="CB48" s="188"/>
      <c r="CC48" s="188"/>
      <c r="CD48" s="194"/>
      <c r="CE48" s="194"/>
      <c r="CF48" s="194"/>
      <c r="CG48" s="194"/>
      <c r="CH48" s="194"/>
      <c r="CI48" s="194"/>
      <c r="CJ48" s="194"/>
      <c r="CK48" s="194"/>
      <c r="CL48" s="194"/>
      <c r="CM48" s="194"/>
      <c r="CN48" s="194"/>
      <c r="CO48" s="194"/>
      <c r="CP48" s="194"/>
      <c r="CQ48" s="194"/>
      <c r="CR48" s="194"/>
      <c r="CS48" s="194"/>
      <c r="CT48" s="194"/>
      <c r="CU48" s="194"/>
      <c r="CV48" s="194"/>
      <c r="CW48" s="194"/>
      <c r="CX48" s="194"/>
      <c r="CY48" s="194"/>
      <c r="CZ48" s="194"/>
      <c r="DA48" s="194"/>
      <c r="DB48" s="194"/>
      <c r="DC48" s="194"/>
      <c r="DD48" s="194"/>
      <c r="DE48" s="194"/>
      <c r="DF48" s="194"/>
      <c r="DG48" s="194"/>
      <c r="DH48" s="194"/>
      <c r="DI48" s="194"/>
      <c r="DJ48" s="194"/>
      <c r="DK48" s="194"/>
      <c r="DL48" s="194"/>
      <c r="DM48" s="194"/>
      <c r="DN48" s="194"/>
      <c r="DO48" s="194"/>
      <c r="DP48" s="194"/>
      <c r="DQ48" s="194"/>
      <c r="DR48" s="194"/>
      <c r="DS48" s="194"/>
      <c r="DT48" s="194"/>
      <c r="DU48" s="194"/>
      <c r="DV48" s="194"/>
      <c r="DW48" s="194"/>
      <c r="DX48" s="194"/>
      <c r="DY48" s="194"/>
      <c r="DZ48" s="194"/>
      <c r="EA48" s="194"/>
      <c r="EB48" s="194"/>
      <c r="EC48" s="194"/>
      <c r="ED48" s="194"/>
      <c r="EE48" s="194"/>
      <c r="EF48" s="194"/>
      <c r="EG48" s="194"/>
      <c r="EH48" s="194"/>
      <c r="EI48" s="194"/>
      <c r="EJ48" s="194"/>
      <c r="EK48" s="194"/>
      <c r="EL48" s="194"/>
      <c r="EM48" s="194"/>
      <c r="EN48" s="194"/>
      <c r="EO48" s="194"/>
      <c r="EP48" s="194"/>
      <c r="EQ48" s="194"/>
      <c r="ER48" s="194"/>
      <c r="ES48" s="188"/>
      <c r="ET48" s="188"/>
      <c r="EU48" s="188"/>
      <c r="EV48" s="188"/>
      <c r="EW48" s="188"/>
      <c r="EX48" s="188"/>
      <c r="EY48" s="188"/>
      <c r="EZ48" s="188"/>
      <c r="FA48" s="188"/>
      <c r="FB48" s="188"/>
      <c r="FC48" s="188"/>
      <c r="FD48" s="188"/>
      <c r="FE48" s="188"/>
      <c r="FF48" s="188"/>
      <c r="FG48" s="188"/>
      <c r="FH48" s="188"/>
    </row>
    <row r="49" spans="1:164" s="187" customFormat="1" x14ac:dyDescent="0.3">
      <c r="A49" s="196" t="s">
        <v>242</v>
      </c>
      <c r="B49" s="196" t="s">
        <v>7</v>
      </c>
      <c r="C49" s="196" t="s">
        <v>240</v>
      </c>
      <c r="D49" s="196">
        <v>7719</v>
      </c>
      <c r="E49" s="196" t="s">
        <v>28</v>
      </c>
      <c r="F49" s="196" t="s">
        <v>273</v>
      </c>
      <c r="G49" s="196" t="s">
        <v>272</v>
      </c>
      <c r="H49" s="196" t="s">
        <v>271</v>
      </c>
      <c r="I49" s="196">
        <v>1</v>
      </c>
      <c r="J49" s="196">
        <v>10</v>
      </c>
      <c r="K49" s="195">
        <f>I49*J49</f>
        <v>10</v>
      </c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  <c r="AF49" s="188"/>
      <c r="AG49" s="188"/>
      <c r="AH49" s="188"/>
      <c r="AI49" s="188"/>
      <c r="AJ49" s="188"/>
      <c r="AK49" s="188"/>
      <c r="AL49" s="188"/>
      <c r="AM49" s="188"/>
      <c r="AN49" s="188"/>
      <c r="AO49" s="188"/>
      <c r="AP49" s="188"/>
      <c r="AQ49" s="188"/>
      <c r="AR49" s="188"/>
      <c r="AS49" s="188"/>
      <c r="AT49" s="188"/>
      <c r="AU49" s="188"/>
      <c r="AV49" s="188"/>
      <c r="AW49" s="188"/>
      <c r="AX49" s="188"/>
      <c r="AY49" s="188"/>
      <c r="AZ49" s="188"/>
      <c r="BA49" s="188"/>
      <c r="BB49" s="188"/>
      <c r="BC49" s="188"/>
      <c r="BD49" s="188"/>
      <c r="BE49" s="188"/>
      <c r="BF49" s="188"/>
      <c r="BG49" s="188"/>
      <c r="BH49" s="188"/>
      <c r="BI49" s="188"/>
      <c r="BJ49" s="188"/>
      <c r="BK49" s="188"/>
      <c r="BL49" s="188"/>
      <c r="BM49" s="188"/>
      <c r="BN49" s="188"/>
      <c r="BO49" s="188"/>
      <c r="BP49" s="188"/>
      <c r="BQ49" s="188"/>
      <c r="BR49" s="188"/>
      <c r="BS49" s="188"/>
      <c r="BT49" s="188"/>
      <c r="BU49" s="188"/>
      <c r="BV49" s="188"/>
      <c r="BW49" s="188"/>
      <c r="BX49" s="188"/>
      <c r="BY49" s="188"/>
      <c r="BZ49" s="188"/>
      <c r="CA49" s="188"/>
      <c r="CB49" s="188"/>
      <c r="CC49" s="188"/>
      <c r="CD49" s="194"/>
      <c r="CE49" s="194"/>
      <c r="CF49" s="194"/>
      <c r="CG49" s="194"/>
      <c r="CH49" s="194"/>
      <c r="CI49" s="194"/>
      <c r="CJ49" s="194"/>
      <c r="CK49" s="194"/>
      <c r="CL49" s="194"/>
      <c r="CM49" s="194"/>
      <c r="CN49" s="194"/>
      <c r="CO49" s="194"/>
      <c r="CP49" s="194"/>
      <c r="CQ49" s="194"/>
      <c r="CR49" s="194"/>
      <c r="CS49" s="194"/>
      <c r="CT49" s="194"/>
      <c r="CU49" s="194"/>
      <c r="CV49" s="194"/>
      <c r="CW49" s="194"/>
      <c r="CX49" s="194"/>
      <c r="CY49" s="194"/>
      <c r="CZ49" s="194"/>
      <c r="DA49" s="194"/>
      <c r="DB49" s="194"/>
      <c r="DC49" s="194"/>
      <c r="DD49" s="194"/>
      <c r="DE49" s="194"/>
      <c r="DF49" s="194"/>
      <c r="DG49" s="194"/>
      <c r="DH49" s="194"/>
      <c r="DI49" s="194"/>
      <c r="DJ49" s="194"/>
      <c r="DK49" s="194"/>
      <c r="DL49" s="194"/>
      <c r="DM49" s="194"/>
      <c r="DN49" s="194"/>
      <c r="DO49" s="194"/>
      <c r="DP49" s="194"/>
      <c r="DQ49" s="194"/>
      <c r="DR49" s="194"/>
      <c r="DS49" s="194"/>
      <c r="DT49" s="194"/>
      <c r="DU49" s="194"/>
      <c r="DV49" s="194"/>
      <c r="DW49" s="194"/>
      <c r="DX49" s="194"/>
      <c r="DY49" s="194"/>
      <c r="DZ49" s="194"/>
      <c r="EA49" s="194"/>
      <c r="EB49" s="194"/>
      <c r="EC49" s="194"/>
      <c r="ED49" s="194"/>
      <c r="EE49" s="194"/>
      <c r="EF49" s="194"/>
      <c r="EG49" s="194"/>
      <c r="EH49" s="194"/>
      <c r="EI49" s="194"/>
      <c r="EJ49" s="194"/>
      <c r="EK49" s="194"/>
      <c r="EL49" s="194"/>
      <c r="EM49" s="194"/>
      <c r="EN49" s="194"/>
      <c r="EO49" s="194"/>
      <c r="EP49" s="194"/>
      <c r="EQ49" s="194"/>
      <c r="ER49" s="194"/>
      <c r="ES49" s="188"/>
      <c r="ET49" s="188"/>
      <c r="EU49" s="188"/>
      <c r="EV49" s="188"/>
      <c r="EW49" s="188"/>
      <c r="EX49" s="188"/>
      <c r="EY49" s="188"/>
      <c r="EZ49" s="188"/>
      <c r="FA49" s="188"/>
      <c r="FB49" s="188"/>
      <c r="FC49" s="188"/>
      <c r="FD49" s="188"/>
      <c r="FE49" s="188"/>
      <c r="FF49" s="188"/>
      <c r="FG49" s="188"/>
      <c r="FH49" s="188"/>
    </row>
    <row r="50" spans="1:164" s="187" customFormat="1" x14ac:dyDescent="0.3">
      <c r="A50" s="191" t="s">
        <v>242</v>
      </c>
      <c r="B50" s="191" t="s">
        <v>7</v>
      </c>
      <c r="C50" s="191" t="s">
        <v>240</v>
      </c>
      <c r="D50" s="193">
        <v>7747</v>
      </c>
      <c r="E50" s="192" t="s">
        <v>203</v>
      </c>
      <c r="F50" s="192" t="s">
        <v>270</v>
      </c>
      <c r="G50" s="192" t="s">
        <v>267</v>
      </c>
      <c r="H50" s="192" t="s">
        <v>269</v>
      </c>
      <c r="I50" s="191">
        <v>1</v>
      </c>
      <c r="J50" s="191">
        <v>16.590351051828257</v>
      </c>
      <c r="K50" s="190">
        <f>I50*J50</f>
        <v>16.590351051828257</v>
      </c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  <c r="AF50" s="188"/>
      <c r="AG50" s="188"/>
      <c r="AH50" s="188"/>
      <c r="AI50" s="188"/>
      <c r="AJ50" s="188"/>
      <c r="AK50" s="188"/>
      <c r="AL50" s="188"/>
      <c r="AM50" s="188"/>
      <c r="AN50" s="188"/>
      <c r="AO50" s="188"/>
      <c r="AP50" s="188"/>
      <c r="AQ50" s="188"/>
      <c r="AR50" s="188"/>
      <c r="AS50" s="188"/>
      <c r="AT50" s="188"/>
      <c r="AU50" s="188"/>
      <c r="AV50" s="188"/>
      <c r="AW50" s="188"/>
      <c r="AX50" s="188"/>
      <c r="AY50" s="188"/>
      <c r="AZ50" s="188"/>
      <c r="BA50" s="188"/>
      <c r="BB50" s="188"/>
      <c r="BC50" s="188"/>
      <c r="BD50" s="188"/>
      <c r="BE50" s="188"/>
      <c r="BF50" s="188"/>
      <c r="BG50" s="188"/>
      <c r="BH50" s="188"/>
      <c r="BI50" s="188"/>
      <c r="BJ50" s="188"/>
      <c r="BK50" s="188"/>
      <c r="BL50" s="188"/>
      <c r="BM50" s="188"/>
      <c r="BN50" s="188"/>
      <c r="BO50" s="188"/>
      <c r="BP50" s="188"/>
      <c r="BQ50" s="188"/>
      <c r="BR50" s="188"/>
      <c r="BS50" s="188"/>
      <c r="BT50" s="188"/>
      <c r="BU50" s="188"/>
      <c r="BV50" s="188"/>
      <c r="BW50" s="188"/>
      <c r="BX50" s="188"/>
      <c r="BY50" s="188"/>
      <c r="BZ50" s="188"/>
      <c r="CA50" s="188"/>
      <c r="CB50" s="188"/>
      <c r="CC50" s="188"/>
      <c r="CD50" s="188"/>
      <c r="CE50" s="188"/>
      <c r="CF50" s="188"/>
      <c r="CG50" s="188"/>
      <c r="CH50" s="188"/>
      <c r="CI50" s="189"/>
      <c r="CJ50" s="189"/>
      <c r="CK50" s="189"/>
      <c r="CL50" s="189"/>
      <c r="CM50" s="189"/>
      <c r="CN50" s="189"/>
      <c r="CO50" s="188"/>
      <c r="CP50" s="188"/>
      <c r="CQ50" s="188"/>
      <c r="CR50" s="188"/>
      <c r="CS50" s="188"/>
      <c r="CT50" s="188"/>
      <c r="CU50" s="188"/>
      <c r="CV50" s="188"/>
      <c r="CW50" s="188"/>
      <c r="CX50" s="188"/>
      <c r="CY50" s="188"/>
      <c r="CZ50" s="188"/>
      <c r="DA50" s="188"/>
      <c r="DB50" s="188"/>
      <c r="DC50" s="188"/>
      <c r="DD50" s="188"/>
      <c r="DE50" s="188"/>
      <c r="DF50" s="188"/>
      <c r="DG50" s="188"/>
      <c r="DH50" s="188"/>
      <c r="DI50" s="188"/>
      <c r="DJ50" s="188"/>
      <c r="DK50" s="188"/>
      <c r="DL50" s="188"/>
      <c r="DM50" s="188"/>
      <c r="DN50" s="188"/>
      <c r="DO50" s="188"/>
      <c r="DP50" s="188"/>
      <c r="DQ50" s="188"/>
      <c r="DR50" s="188"/>
      <c r="DS50" s="188"/>
      <c r="DT50" s="188"/>
      <c r="DU50" s="188"/>
      <c r="DV50" s="188"/>
      <c r="DW50" s="188"/>
      <c r="DX50" s="188"/>
      <c r="DY50" s="188"/>
      <c r="DZ50" s="188"/>
      <c r="EA50" s="188"/>
      <c r="EB50" s="188"/>
      <c r="EC50" s="188"/>
      <c r="ED50" s="188"/>
      <c r="EE50" s="188"/>
      <c r="EF50" s="188"/>
      <c r="EG50" s="188"/>
      <c r="EH50" s="188"/>
      <c r="EI50" s="188"/>
      <c r="EJ50" s="188"/>
      <c r="EK50" s="188"/>
      <c r="EL50" s="188"/>
      <c r="EM50" s="188"/>
      <c r="EN50" s="188"/>
      <c r="EO50" s="188"/>
      <c r="EP50" s="188"/>
      <c r="EQ50" s="188"/>
      <c r="ER50" s="188"/>
      <c r="ES50" s="188"/>
      <c r="ET50" s="188"/>
      <c r="EU50" s="188"/>
      <c r="EV50" s="188"/>
      <c r="EW50" s="188"/>
      <c r="EX50" s="188"/>
      <c r="EY50" s="188"/>
      <c r="EZ50" s="188"/>
      <c r="FA50" s="188"/>
      <c r="FB50" s="188"/>
      <c r="FC50" s="188"/>
      <c r="FD50" s="188"/>
      <c r="FE50" s="188"/>
      <c r="FF50" s="188"/>
      <c r="FG50" s="188"/>
      <c r="FH50" s="188"/>
    </row>
    <row r="51" spans="1:164" s="187" customFormat="1" x14ac:dyDescent="0.3">
      <c r="A51" s="191" t="s">
        <v>242</v>
      </c>
      <c r="B51" s="191" t="s">
        <v>7</v>
      </c>
      <c r="C51" s="191" t="s">
        <v>240</v>
      </c>
      <c r="D51" s="193">
        <v>7313</v>
      </c>
      <c r="E51" s="192" t="s">
        <v>203</v>
      </c>
      <c r="F51" s="192" t="s">
        <v>268</v>
      </c>
      <c r="G51" s="192" t="s">
        <v>267</v>
      </c>
      <c r="H51" s="192" t="s">
        <v>266</v>
      </c>
      <c r="I51" s="191">
        <v>1</v>
      </c>
      <c r="J51" s="191">
        <v>16.590351051828257</v>
      </c>
      <c r="K51" s="190">
        <f>I51*J51</f>
        <v>16.590351051828257</v>
      </c>
      <c r="L51" s="188"/>
      <c r="M51" s="188"/>
      <c r="N51" s="188"/>
      <c r="O51" s="188"/>
      <c r="P51" s="188"/>
      <c r="Q51" s="188"/>
      <c r="R51" s="188"/>
      <c r="S51" s="188"/>
      <c r="T51" s="18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  <c r="AF51" s="188"/>
      <c r="AG51" s="188"/>
      <c r="AH51" s="188"/>
      <c r="AI51" s="188"/>
      <c r="AJ51" s="188"/>
      <c r="AK51" s="188"/>
      <c r="AL51" s="188"/>
      <c r="AM51" s="188"/>
      <c r="AN51" s="188"/>
      <c r="AO51" s="188"/>
      <c r="AP51" s="188"/>
      <c r="AQ51" s="188"/>
      <c r="AR51" s="188"/>
      <c r="AS51" s="188"/>
      <c r="AT51" s="188"/>
      <c r="AU51" s="188"/>
      <c r="AV51" s="188"/>
      <c r="AW51" s="188"/>
      <c r="AX51" s="188"/>
      <c r="AY51" s="188"/>
      <c r="AZ51" s="188"/>
      <c r="BA51" s="188"/>
      <c r="BB51" s="188"/>
      <c r="BC51" s="188"/>
      <c r="BD51" s="188"/>
      <c r="BE51" s="188"/>
      <c r="BF51" s="188"/>
      <c r="BG51" s="188"/>
      <c r="BH51" s="188"/>
      <c r="BI51" s="188"/>
      <c r="BJ51" s="188"/>
      <c r="BK51" s="188"/>
      <c r="BL51" s="188"/>
      <c r="BM51" s="188"/>
      <c r="BN51" s="188"/>
      <c r="BO51" s="188"/>
      <c r="BP51" s="188"/>
      <c r="BQ51" s="188"/>
      <c r="BR51" s="188"/>
      <c r="BS51" s="188"/>
      <c r="BT51" s="188"/>
      <c r="BU51" s="188"/>
      <c r="BV51" s="188"/>
      <c r="BW51" s="188"/>
      <c r="BX51" s="188"/>
      <c r="BY51" s="188"/>
      <c r="BZ51" s="188"/>
      <c r="CA51" s="188"/>
      <c r="CB51" s="188"/>
      <c r="CC51" s="188"/>
      <c r="CD51" s="188"/>
      <c r="CE51" s="188"/>
      <c r="CF51" s="188"/>
      <c r="CG51" s="188"/>
      <c r="CH51" s="188"/>
      <c r="CI51" s="189"/>
      <c r="CJ51" s="189"/>
      <c r="CK51" s="189"/>
      <c r="CL51" s="189"/>
      <c r="CM51" s="189"/>
      <c r="CN51" s="189"/>
      <c r="CO51" s="188"/>
      <c r="CP51" s="188"/>
      <c r="CQ51" s="188"/>
      <c r="CR51" s="188"/>
      <c r="CS51" s="188"/>
      <c r="CT51" s="188"/>
      <c r="CU51" s="188"/>
      <c r="CV51" s="188"/>
      <c r="CW51" s="188"/>
      <c r="CX51" s="188"/>
      <c r="CY51" s="188"/>
      <c r="CZ51" s="188"/>
      <c r="DA51" s="188"/>
      <c r="DB51" s="188"/>
      <c r="DC51" s="188"/>
      <c r="DD51" s="188"/>
      <c r="DE51" s="188"/>
      <c r="DF51" s="188"/>
      <c r="DG51" s="188"/>
      <c r="DH51" s="188"/>
      <c r="DI51" s="188"/>
      <c r="DJ51" s="188"/>
      <c r="DK51" s="188"/>
      <c r="DL51" s="188"/>
      <c r="DM51" s="188"/>
      <c r="DN51" s="188"/>
      <c r="DO51" s="188"/>
      <c r="DP51" s="188"/>
      <c r="DQ51" s="188"/>
      <c r="DR51" s="188"/>
      <c r="DS51" s="188"/>
      <c r="DT51" s="188"/>
      <c r="DU51" s="188"/>
      <c r="DV51" s="188"/>
      <c r="DW51" s="188"/>
      <c r="DX51" s="188"/>
      <c r="DY51" s="188"/>
      <c r="DZ51" s="188"/>
      <c r="EA51" s="188"/>
      <c r="EB51" s="188"/>
      <c r="EC51" s="188"/>
      <c r="ED51" s="188"/>
      <c r="EE51" s="188"/>
      <c r="EF51" s="188"/>
      <c r="EG51" s="188"/>
      <c r="EH51" s="188"/>
      <c r="EI51" s="188"/>
      <c r="EJ51" s="188"/>
      <c r="EK51" s="188"/>
      <c r="EL51" s="188"/>
      <c r="EM51" s="188"/>
      <c r="EN51" s="188"/>
      <c r="EO51" s="188"/>
      <c r="EP51" s="188"/>
      <c r="EQ51" s="188"/>
      <c r="ER51" s="188"/>
      <c r="ES51" s="188"/>
      <c r="ET51" s="188"/>
      <c r="EU51" s="188"/>
      <c r="EV51" s="188"/>
      <c r="EW51" s="188"/>
      <c r="EX51" s="188"/>
      <c r="EY51" s="188"/>
      <c r="EZ51" s="188"/>
      <c r="FA51" s="188"/>
      <c r="FB51" s="188"/>
      <c r="FC51" s="188"/>
      <c r="FD51" s="188"/>
      <c r="FE51" s="188"/>
      <c r="FF51" s="188"/>
      <c r="FG51" s="188"/>
      <c r="FH51" s="188"/>
    </row>
    <row r="52" spans="1:164" x14ac:dyDescent="0.3">
      <c r="K52" s="186">
        <f>SUM(K2:K51)</f>
        <v>1090.5019317804763</v>
      </c>
    </row>
  </sheetData>
  <conditionalFormatting sqref="D2:D5">
    <cfRule type="expression" dxfId="5" priority="1" stopIfTrue="1">
      <formula>AND(COUNTIF($F$8:$F$65541, D2)+COUNTIF($F$1:$F$1, D2)+COUNTIF(#REF!, D2)+COUNTIF(#REF!, D2)+COUNTIF($F$2:$F$7, D2)&gt;1,NOT(ISBLANK(D2)))</formula>
    </cfRule>
  </conditionalFormatting>
  <conditionalFormatting sqref="D2:D5">
    <cfRule type="expression" dxfId="4" priority="2" stopIfTrue="1">
      <formula>AND(COUNTIF($F$57:$F$65541, D2)+COUNTIF(#REF!, D2)+COUNTIF(#REF!, D2)+COUNTIF($F$2:$F$7, D2)+COUNTIF($F$1:$F$1, D2)+COUNTIF(#REF!, D2)+COUNTIF(#REF!, D2)+COUNTIF(#REF!, D2)+COUNTIF(#REF!, D2)+COUNTIF(#REF!, D2)+COUNTIF(#REF!, D2)+COUNTIF(#REF!, D2)+COUNTIF(#REF!, D2)+COUNTIF(#REF!, D2)+COUNTIF($F$40:$F$56, D2)&gt;1,NOT(ISBLANK(D2)))</formula>
    </cfRule>
  </conditionalFormatting>
  <conditionalFormatting sqref="D2:D5">
    <cfRule type="expression" dxfId="3" priority="3" stopIfTrue="1">
      <formula>AND(COUNTIF($F$57:$F$65541, D2)+COUNTIF(#REF!, D2)+COUNTIF(#REF!, D2)+COUNTIF(#REF!, D2)+COUNTIF(#REF!, D2)+COUNTIF(#REF!, D2)+COUNTIF(#REF!, D2)+COUNTIF(#REF!, D2)+COUNTIF(#REF!, D2)+COUNTIF(#REF!, D2)+COUNTIF(#REF!, D2)+COUNTIF(#REF!, D2)+COUNTIF(#REF!, D2)+COUNTIF(#REF!, D2)+COUNTIF($F$40:$F$56, D2)+COUNTIF(#REF!, D2)+COUNTIF(#REF!, D2)+COUNTIF(#REF!, D2)+COUNTIF($F$2:$F$7, D2)+COUNTIF($F$1:$F$1, D2)+COUNTIF(#REF!, D2)+COUNTIF(#REF!, D2)+COUNTIF(#REF!, D2)+COUNTIF(#REF!, D2)+COUNTIF(#REF!, D2)+COUNTIF(#REF!, D2)+COUNTIF(#REF!, D2)+COUNTIF(#REF!, D2)+COUNTIF(#REF!, D2)+COUNTIF(#REF!, D2)&gt;1,NOT(ISBLANK(D2)))</formula>
    </cfRule>
  </conditionalFormatting>
  <conditionalFormatting sqref="D6:D7">
    <cfRule type="expression" dxfId="2" priority="4" stopIfTrue="1">
      <formula>AND(COUNTIF($F$23:$F$65548, D6)+COUNTIF($F$1:$F$1, D6)+COUNTIF(#REF!, D6)+COUNTIF($F$6:$F$7, D6)+COUNTIF($F$15:$F$22, D6)&gt;1,NOT(ISBLANK(D6)))</formula>
    </cfRule>
  </conditionalFormatting>
  <conditionalFormatting sqref="D6:D7">
    <cfRule type="expression" dxfId="1" priority="5" stopIfTrue="1">
      <formula>AND(COUNTIF($F$64:$F$65548, D6)+COUNTIF(#REF!, D6)+COUNTIF($F$6:$F$7, D6)+COUNTIF($F$15:$F$22, D6)+COUNTIF($F$1:$F$1, D6)+COUNTIF(#REF!, D6)+COUNTIF(#REF!, D6)+COUNTIF(#REF!, D6)+COUNTIF(#REF!, D6)+COUNTIF(#REF!, D6)+COUNTIF(#REF!, D6)+COUNTIF(#REF!, D6)+COUNTIF(#REF!, D6)+COUNTIF(#REF!, D6)+COUNTIF($F$42:$F$63, D6)&gt;1,NOT(ISBLANK(D6)))</formula>
    </cfRule>
  </conditionalFormatting>
  <conditionalFormatting sqref="D6:D7">
    <cfRule type="expression" dxfId="0" priority="6" stopIfTrue="1">
      <formula>AND(COUNTIF($F$64:$F$65548, D6)+COUNTIF(#REF!, D6)+COUNTIF(#REF!, D6)+COUNTIF(#REF!, D6)+COUNTIF(#REF!, D6)+COUNTIF(#REF!, D6)+COUNTIF(#REF!, D6)+COUNTIF(#REF!, D6)+COUNTIF(#REF!, D6)+COUNTIF(#REF!, D6)+COUNTIF(#REF!, D6)+COUNTIF(#REF!, D6)+COUNTIF(#REF!, D6)+COUNTIF(#REF!, D6)+COUNTIF($F$42:$F$63, D6)+COUNTIF(#REF!, D6)+COUNTIF(#REF!, D6)+COUNTIF($F$6:$F$7, D6)+COUNTIF($F$15:$F$22, D6)+COUNTIF($F$1:$F$1, D6)+COUNTIF(#REF!, D6)+COUNTIF(#REF!, D6)+COUNTIF(#REF!, D6)+COUNTIF(#REF!, D6)+COUNTIF(#REF!, D6)+COUNTIF(#REF!, D6)+COUNTIF(#REF!, D6)+COUNTIF(#REF!, D6)+COUNTIF(#REF!, D6)+COUNTIF(#REF!, D6)&gt;1,NOT(ISBLANK(D6)))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RAZREDNA NASTAVA</vt:lpstr>
      <vt:lpstr>Razredna nas. dod. mat.</vt:lpstr>
      <vt:lpstr>Predmetna nas. dod.mat.</vt:lpstr>
      <vt:lpstr>p.p. (D.M.)</vt:lpstr>
      <vt:lpstr>udžbenici p.p.</vt:lpstr>
      <vt:lpstr>Profil_Klett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Ravnateljica</dc:creator>
  <cp:lastModifiedBy>Ravnateljica</cp:lastModifiedBy>
  <dcterms:created xsi:type="dcterms:W3CDTF">2024-07-11T11:41:57Z</dcterms:created>
  <dcterms:modified xsi:type="dcterms:W3CDTF">2024-07-11T11:55:55Z</dcterms:modified>
</cp:coreProperties>
</file>