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\Desktop\ŠULJIĆ\"/>
    </mc:Choice>
  </mc:AlternateContent>
  <xr:revisionPtr revIDLastSave="0" documentId="8_{96B77483-C543-4250-A07D-3CE01754FBB1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20" i="1"/>
  <c r="D18" i="1"/>
  <c r="D16" i="1"/>
  <c r="D14" i="1"/>
  <c r="D12" i="1"/>
  <c r="D10" i="1"/>
  <c r="D8" i="1"/>
  <c r="D42" i="1" l="1"/>
</calcChain>
</file>

<file path=xl/sharedStrings.xml><?xml version="1.0" encoding="utf-8"?>
<sst xmlns="http://schemas.openxmlformats.org/spreadsheetml/2006/main" count="94" uniqueCount="44">
  <si>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</si>
  <si>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</si>
  <si>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</si>
  <si>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</si>
  <si>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</si>
  <si>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</si>
  <si>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</si>
  <si>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</si>
  <si>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STJEPANA IVIČEVIĆA MAKARSKA_x000D_
Ante Starčevića 14_x000D_
21300  MAKARSKA_x000D_
Tel: +385(21)695022   Fax: +385(21)611411_x000D_
OIB: 35431815083_x000D_
Mail: os-s.ivicevica@st.t-com.hr_x000D_
IBAN: HR6724070001100586746</t>
  </si>
  <si>
    <t>Isplata Sredstava Za Razdoblje: 01.02.2026 Do 28.02.2026</t>
  </si>
  <si>
    <t>ALEBRIS d.o.o.</t>
  </si>
  <si>
    <t>95020120201</t>
  </si>
  <si>
    <t>SPLIT</t>
  </si>
  <si>
    <t xml:space="preserve">UREDSKI MATERIJAL I OSTALI MATERIJALNI RASHODI                                                                                                        </t>
  </si>
  <si>
    <t>OSNOVNA ŠKOLA STJEPANA IVIČEVIĆA MAKARSKA</t>
  </si>
  <si>
    <t>Ukupno:</t>
  </si>
  <si>
    <t>HRVATSKI TELEKOM d.d.</t>
  </si>
  <si>
    <t>81793146560</t>
  </si>
  <si>
    <t>ZAGREB</t>
  </si>
  <si>
    <t xml:space="preserve">USLUGE TELEFONA, POŠTE I PRIJEVOZA                                                                                                                    </t>
  </si>
  <si>
    <t>OTP banka</t>
  </si>
  <si>
    <t>52508873833</t>
  </si>
  <si>
    <t>ZADAR</t>
  </si>
  <si>
    <t xml:space="preserve">OSTALI NESPOMENUTI FINANCIJSKI RASHODI                                                                                                                </t>
  </si>
  <si>
    <t>KINGTRADE d.o.o.</t>
  </si>
  <si>
    <t>38720065593</t>
  </si>
  <si>
    <t>MAKARSKA</t>
  </si>
  <si>
    <t xml:space="preserve">MATERIJAL I DIJELOVI ZA TEKUĆE I INVESTICIJSKO ODRŽAVANJE                                                                                             </t>
  </si>
  <si>
    <t>Školske novine</t>
  </si>
  <si>
    <t>24796394086</t>
  </si>
  <si>
    <t>LibusoftCicom d.o.o.</t>
  </si>
  <si>
    <t>14506572540</t>
  </si>
  <si>
    <t xml:space="preserve">RAČUNALNE USLUGE                                                                                                                                      </t>
  </si>
  <si>
    <t>MAKARSKI KOMUNALAC d.o.o.</t>
  </si>
  <si>
    <t>12733878804</t>
  </si>
  <si>
    <t xml:space="preserve">KOMUNALNE USLUGE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</si>
  <si>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</si>
  <si>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</si>
  <si>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</si>
  <si>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</si>
  <si>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MIO II STUP</t>
  </si>
  <si>
    <t>MIO I STUP</t>
  </si>
  <si>
    <t>POREZ</t>
  </si>
  <si>
    <t>BOLOVANJE IZNAD 42 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</si>
</sst>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1"/>
  <sheetViews>
    <sheetView tabSelected="1" zoomScaleNormal="100" workbookViewId="0">
      <selection activeCell="F26" sqref="F2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550.75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550.75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272.3</v>
      </c>
      <c r="E9" s="10">
        <v>3231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272.3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184.39</v>
      </c>
      <c r="E11" s="10">
        <v>3434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184.39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124.89</v>
      </c>
      <c r="E13" s="10">
        <v>3224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124.89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18</v>
      </c>
      <c r="D15" s="18">
        <v>58</v>
      </c>
      <c r="E15" s="10">
        <v>3221</v>
      </c>
      <c r="F15" s="9" t="s">
        <v>13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58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18</v>
      </c>
      <c r="D17" s="18">
        <v>52.5</v>
      </c>
      <c r="E17" s="10">
        <v>3238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52.5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26</v>
      </c>
      <c r="D19" s="18">
        <v>1263.69</v>
      </c>
      <c r="E19" s="10">
        <v>3234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1263.69</v>
      </c>
      <c r="E20" s="23"/>
      <c r="F20" s="25"/>
      <c r="G20" s="26"/>
    </row>
    <row r="21" spans="1:7" x14ac:dyDescent="0.25">
      <c r="A21" s="9"/>
      <c r="B21" s="14"/>
      <c r="C21" s="10"/>
      <c r="D21" s="18">
        <v>3333</v>
      </c>
      <c r="E21" s="10">
        <v>3111</v>
      </c>
      <c r="F21" s="9" t="s">
        <v>36</v>
      </c>
      <c r="G21" s="27" t="s">
        <v>14</v>
      </c>
    </row>
    <row r="22" spans="1:7" x14ac:dyDescent="0.25">
      <c r="A22" s="9"/>
      <c r="B22" s="14"/>
      <c r="C22" s="10"/>
      <c r="D22" s="18">
        <v>11440</v>
      </c>
      <c r="E22" s="10">
        <v>3111</v>
      </c>
      <c r="F22" s="9" t="s">
        <v>36</v>
      </c>
      <c r="G22" s="28" t="s">
        <v>14</v>
      </c>
    </row>
    <row r="23" spans="1:7" x14ac:dyDescent="0.25">
      <c r="A23" s="9"/>
      <c r="B23" s="14"/>
      <c r="C23" s="10"/>
      <c r="D23" s="18">
        <v>12424.13</v>
      </c>
      <c r="E23" s="10">
        <v>3111</v>
      </c>
      <c r="F23" s="9" t="s">
        <v>36</v>
      </c>
      <c r="G23" s="28" t="s">
        <v>14</v>
      </c>
    </row>
    <row r="24" spans="1:7" x14ac:dyDescent="0.25">
      <c r="A24" s="9"/>
      <c r="B24" s="14"/>
      <c r="C24" s="10"/>
      <c r="D24" s="18">
        <v>124439.83</v>
      </c>
      <c r="E24" s="10">
        <v>3111</v>
      </c>
      <c r="F24" s="9" t="s">
        <v>36</v>
      </c>
      <c r="G24" s="28" t="s">
        <v>14</v>
      </c>
    </row>
    <row r="25" spans="1:7" x14ac:dyDescent="0.25">
      <c r="A25" s="9"/>
      <c r="B25" s="14"/>
      <c r="C25" s="10"/>
      <c r="D25" s="18">
        <v>1436.51</v>
      </c>
      <c r="E25" s="10">
        <v>3122</v>
      </c>
      <c r="F25" s="9" t="s">
        <v>43</v>
      </c>
      <c r="G25" s="28" t="s">
        <v>14</v>
      </c>
    </row>
    <row r="26" spans="1:7" x14ac:dyDescent="0.25">
      <c r="A26" s="9"/>
      <c r="B26" s="14"/>
      <c r="C26" s="10"/>
      <c r="D26" s="18">
        <v>549.96</v>
      </c>
      <c r="E26" s="10">
        <v>3132</v>
      </c>
      <c r="F26" s="9" t="s">
        <v>37</v>
      </c>
      <c r="G26" s="28" t="s">
        <v>14</v>
      </c>
    </row>
    <row r="27" spans="1:7" x14ac:dyDescent="0.25">
      <c r="A27" s="9"/>
      <c r="B27" s="14"/>
      <c r="C27" s="10"/>
      <c r="D27" s="18">
        <v>1887.6</v>
      </c>
      <c r="E27" s="10">
        <v>3132</v>
      </c>
      <c r="F27" s="9" t="s">
        <v>37</v>
      </c>
      <c r="G27" s="28" t="s">
        <v>14</v>
      </c>
    </row>
    <row r="28" spans="1:7" x14ac:dyDescent="0.25">
      <c r="A28" s="9"/>
      <c r="B28" s="14"/>
      <c r="C28" s="10"/>
      <c r="D28" s="18">
        <v>2050.02</v>
      </c>
      <c r="E28" s="10">
        <v>3132</v>
      </c>
      <c r="F28" s="9" t="s">
        <v>37</v>
      </c>
      <c r="G28" s="28" t="s">
        <v>14</v>
      </c>
    </row>
    <row r="29" spans="1:7" x14ac:dyDescent="0.25">
      <c r="A29" s="9"/>
      <c r="B29" s="14"/>
      <c r="C29" s="10"/>
      <c r="D29" s="18">
        <v>27443.279999999999</v>
      </c>
      <c r="E29" s="10">
        <v>3132</v>
      </c>
      <c r="F29" s="9" t="s">
        <v>37</v>
      </c>
      <c r="G29" s="28" t="s">
        <v>14</v>
      </c>
    </row>
    <row r="30" spans="1:7" x14ac:dyDescent="0.25">
      <c r="A30" s="9"/>
      <c r="B30" s="14"/>
      <c r="C30" s="10"/>
      <c r="D30" s="18">
        <v>1627.73</v>
      </c>
      <c r="E30" s="10">
        <v>3141</v>
      </c>
      <c r="F30" s="9" t="s">
        <v>42</v>
      </c>
      <c r="G30" s="28" t="s">
        <v>14</v>
      </c>
    </row>
    <row r="31" spans="1:7" x14ac:dyDescent="0.25">
      <c r="A31" s="9"/>
      <c r="B31" s="14"/>
      <c r="C31" s="10"/>
      <c r="D31" s="18">
        <v>12500.97</v>
      </c>
      <c r="E31" s="10">
        <v>3141</v>
      </c>
      <c r="F31" s="9" t="s">
        <v>42</v>
      </c>
      <c r="G31" s="28" t="s">
        <v>14</v>
      </c>
    </row>
    <row r="32" spans="1:7" x14ac:dyDescent="0.25">
      <c r="A32" s="9"/>
      <c r="B32" s="14"/>
      <c r="C32" s="10"/>
      <c r="D32" s="18">
        <v>1359.86</v>
      </c>
      <c r="E32" s="10">
        <v>3151</v>
      </c>
      <c r="F32" s="9" t="s">
        <v>40</v>
      </c>
      <c r="G32" s="28" t="s">
        <v>14</v>
      </c>
    </row>
    <row r="33" spans="1:7" x14ac:dyDescent="0.25">
      <c r="A33" s="9"/>
      <c r="B33" s="14"/>
      <c r="C33" s="10"/>
      <c r="D33" s="18">
        <v>3874.16</v>
      </c>
      <c r="E33" s="10">
        <v>3151</v>
      </c>
      <c r="F33" s="9" t="s">
        <v>41</v>
      </c>
      <c r="G33" s="28" t="s">
        <v>14</v>
      </c>
    </row>
    <row r="34" spans="1:7" x14ac:dyDescent="0.25">
      <c r="A34" s="9"/>
      <c r="B34" s="14"/>
      <c r="C34" s="10"/>
      <c r="D34" s="18">
        <v>8545.4500000000007</v>
      </c>
      <c r="E34" s="10">
        <v>3151</v>
      </c>
      <c r="F34" s="9" t="s">
        <v>40</v>
      </c>
      <c r="G34" s="28" t="s">
        <v>14</v>
      </c>
    </row>
    <row r="35" spans="1:7" x14ac:dyDescent="0.25">
      <c r="A35" s="9"/>
      <c r="B35" s="14"/>
      <c r="C35" s="10"/>
      <c r="D35" s="18">
        <v>25422.639999999999</v>
      </c>
      <c r="E35" s="10">
        <v>3151</v>
      </c>
      <c r="F35" s="9" t="s">
        <v>41</v>
      </c>
      <c r="G35" s="28" t="s">
        <v>14</v>
      </c>
    </row>
    <row r="36" spans="1:7" x14ac:dyDescent="0.25">
      <c r="A36" s="9"/>
      <c r="B36" s="14"/>
      <c r="C36" s="10"/>
      <c r="D36" s="18">
        <v>108</v>
      </c>
      <c r="E36" s="10">
        <v>3212</v>
      </c>
      <c r="F36" s="9" t="s">
        <v>38</v>
      </c>
      <c r="G36" s="28" t="s">
        <v>14</v>
      </c>
    </row>
    <row r="37" spans="1:7" x14ac:dyDescent="0.25">
      <c r="A37" s="9"/>
      <c r="B37" s="14"/>
      <c r="C37" s="10"/>
      <c r="D37" s="18">
        <v>216</v>
      </c>
      <c r="E37" s="10">
        <v>3212</v>
      </c>
      <c r="F37" s="9" t="s">
        <v>38</v>
      </c>
      <c r="G37" s="28" t="s">
        <v>14</v>
      </c>
    </row>
    <row r="38" spans="1:7" x14ac:dyDescent="0.25">
      <c r="A38" s="9"/>
      <c r="B38" s="14"/>
      <c r="C38" s="10"/>
      <c r="D38" s="18">
        <v>237.12</v>
      </c>
      <c r="E38" s="10">
        <v>3212</v>
      </c>
      <c r="F38" s="9" t="s">
        <v>38</v>
      </c>
      <c r="G38" s="28" t="s">
        <v>14</v>
      </c>
    </row>
    <row r="39" spans="1:7" x14ac:dyDescent="0.25">
      <c r="A39" s="9"/>
      <c r="B39" s="14"/>
      <c r="C39" s="10"/>
      <c r="D39" s="18">
        <v>474.24</v>
      </c>
      <c r="E39" s="10">
        <v>3212</v>
      </c>
      <c r="F39" s="9" t="s">
        <v>38</v>
      </c>
      <c r="G39" s="28" t="s">
        <v>14</v>
      </c>
    </row>
    <row r="40" spans="1:7" x14ac:dyDescent="0.25">
      <c r="A40" s="9"/>
      <c r="B40" s="14"/>
      <c r="C40" s="10"/>
      <c r="D40" s="18">
        <v>3434.27</v>
      </c>
      <c r="E40" s="10">
        <v>3212</v>
      </c>
      <c r="F40" s="9" t="s">
        <v>38</v>
      </c>
      <c r="G40" s="28" t="s">
        <v>14</v>
      </c>
    </row>
    <row r="41" spans="1:7" ht="15.75" thickBot="1" x14ac:dyDescent="0.3">
      <c r="A41" s="21" t="s">
        <v>15</v>
      </c>
      <c r="B41" s="22"/>
      <c r="C41" s="23"/>
      <c r="D41" s="24">
        <f>SUM(D21:D40)</f>
        <v>242804.77</v>
      </c>
      <c r="E41" s="23"/>
      <c r="F41" s="25"/>
      <c r="G41" s="26"/>
    </row>
    <row r="42" spans="1:7" ht="15.75" thickBot="1" x14ac:dyDescent="0.3">
      <c r="A42" s="29" t="s">
        <v>39</v>
      </c>
      <c r="B42" s="30"/>
      <c r="C42" s="31"/>
      <c r="D42" s="32">
        <f>SUM(D8,D10,D12,D14,D16,D18,D20,D41)</f>
        <v>245311.28999999998</v>
      </c>
      <c r="E42" s="31"/>
      <c r="F42" s="33"/>
      <c r="G42" s="34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ht="21" customHeight="1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</cp:lastModifiedBy>
  <cp:lastPrinted>2026-03-17T13:44:27Z</cp:lastPrinted>
  <dcterms:created xsi:type="dcterms:W3CDTF">2024-03-05T11:42:46Z</dcterms:created>
  <dcterms:modified xsi:type="dcterms:W3CDTF">2026-03-17T13:44:58Z</dcterms:modified>
</cp:coreProperties>
</file>