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cun\Desktop\ZA KNJIŽENJE U LABIS\"/>
    </mc:Choice>
  </mc:AlternateContent>
  <xr:revisionPtr revIDLastSave="0" documentId="13_ncr:1_{71497308-E4F8-425A-A2DF-CD3BB837552C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1" l="1"/>
  <c r="D48" i="1"/>
  <c r="D10" i="1"/>
  <c r="D8" i="1"/>
</calcChain>
</file>

<file path=xl/sharedStrings.xml><?xml version="1.0" encoding="utf-8"?>
<sst xmlns="http://schemas.openxmlformats.org/spreadsheetml/2006/main" count="98" uniqueCount="27">
  <si>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</si>
  <si>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</si>
  <si>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</si>
  <si>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</si>
  <si>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</si>
  <si>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</si>
  <si>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</si>
  <si>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</si>
  <si>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STJEPANA IVIČEVIĆA MAKARSKA_x000D_
Ante Starčevića 14_x000D_
21300  MAKARSKA_x000D_
Tel: +385(21)695022   Fax: +385(21)611411_x000D_
OIB: 35431815083_x000D_
Mail: marela.rakusic@skole.hr_x000D_
IBAN: HR6724070001100586746</t>
  </si>
  <si>
    <t>Isplata Sredstava Za Razdoblje: 01.09.2026 Do 30.09.2026</t>
  </si>
  <si>
    <t>MAT OBRT ZA PODUKU</t>
  </si>
  <si>
    <t>96946541215</t>
  </si>
  <si>
    <t>ZAGREB</t>
  </si>
  <si>
    <t xml:space="preserve">INTELEKTUALNE I OSOBNE USLUGE                                                                                                                         </t>
  </si>
  <si>
    <t>OSNOVNA ŠKOLA STJEPANA IVIČEVIĆA MAKARSKA</t>
  </si>
  <si>
    <t>Ukupno:</t>
  </si>
  <si>
    <t>AWT INTERNATIONAL DOO</t>
  </si>
  <si>
    <t>57159149897</t>
  </si>
  <si>
    <t>Nema Konta Na Odabranoj Razini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</si>
  <si>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</si>
  <si>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</si>
  <si>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</si>
  <si>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</si>
  <si>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</si>
  <si>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BOLOVANJE NA TERET POSLODAVCA</t>
  </si>
  <si>
    <t>POREZ NA DOHODAK</t>
  </si>
  <si>
    <t>DOPRINOSI ZA MIROVINSKO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</si>
</sst>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19" zoomScaleNormal="100" workbookViewId="0">
      <selection activeCell="F44" sqref="F4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175</v>
      </c>
      <c r="E7" s="10">
        <v>3237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175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1473.59</v>
      </c>
      <c r="E9" s="10">
        <v>3812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1473.59</v>
      </c>
      <c r="E10" s="23"/>
      <c r="F10" s="25"/>
      <c r="G10" s="26"/>
    </row>
    <row r="11" spans="1:7" x14ac:dyDescent="0.25">
      <c r="A11" s="9"/>
      <c r="B11" s="14"/>
      <c r="C11" s="10"/>
      <c r="D11" s="18">
        <v>441.44</v>
      </c>
      <c r="E11" s="10">
        <v>3111</v>
      </c>
      <c r="F11" s="9" t="s">
        <v>19</v>
      </c>
      <c r="G11" s="27" t="s">
        <v>14</v>
      </c>
    </row>
    <row r="12" spans="1:7" x14ac:dyDescent="0.25">
      <c r="A12" s="9"/>
      <c r="B12" s="14"/>
      <c r="C12" s="10"/>
      <c r="D12" s="18">
        <v>2270.48</v>
      </c>
      <c r="E12" s="10">
        <v>3111</v>
      </c>
      <c r="F12" s="9" t="s">
        <v>19</v>
      </c>
      <c r="G12" s="28" t="s">
        <v>14</v>
      </c>
    </row>
    <row r="13" spans="1:7" x14ac:dyDescent="0.25">
      <c r="A13" s="9"/>
      <c r="B13" s="14"/>
      <c r="C13" s="10"/>
      <c r="D13" s="18">
        <v>3181.5</v>
      </c>
      <c r="E13" s="10">
        <v>3111</v>
      </c>
      <c r="F13" s="9" t="s">
        <v>19</v>
      </c>
      <c r="G13" s="28" t="s">
        <v>14</v>
      </c>
    </row>
    <row r="14" spans="1:7" x14ac:dyDescent="0.25">
      <c r="A14" s="9"/>
      <c r="B14" s="14"/>
      <c r="C14" s="10"/>
      <c r="D14" s="18">
        <v>5849.81</v>
      </c>
      <c r="E14" s="10">
        <v>3111</v>
      </c>
      <c r="F14" s="9" t="s">
        <v>19</v>
      </c>
      <c r="G14" s="28" t="s">
        <v>14</v>
      </c>
    </row>
    <row r="15" spans="1:7" x14ac:dyDescent="0.25">
      <c r="A15" s="9"/>
      <c r="B15" s="14"/>
      <c r="C15" s="10"/>
      <c r="D15" s="18">
        <v>6239.32</v>
      </c>
      <c r="E15" s="10">
        <v>3111</v>
      </c>
      <c r="F15" s="9" t="s">
        <v>19</v>
      </c>
      <c r="G15" s="28" t="s">
        <v>14</v>
      </c>
    </row>
    <row r="16" spans="1:7" x14ac:dyDescent="0.25">
      <c r="A16" s="9"/>
      <c r="B16" s="14"/>
      <c r="C16" s="10"/>
      <c r="D16" s="18">
        <v>8878.18</v>
      </c>
      <c r="E16" s="10">
        <v>3111</v>
      </c>
      <c r="F16" s="9" t="s">
        <v>19</v>
      </c>
      <c r="G16" s="28" t="s">
        <v>14</v>
      </c>
    </row>
    <row r="17" spans="1:7" x14ac:dyDescent="0.25">
      <c r="A17" s="9"/>
      <c r="B17" s="14"/>
      <c r="C17" s="10"/>
      <c r="D17" s="18">
        <v>9087.31</v>
      </c>
      <c r="E17" s="10">
        <v>3111</v>
      </c>
      <c r="F17" s="9" t="s">
        <v>19</v>
      </c>
      <c r="G17" s="28" t="s">
        <v>14</v>
      </c>
    </row>
    <row r="18" spans="1:7" x14ac:dyDescent="0.25">
      <c r="A18" s="9"/>
      <c r="B18" s="14"/>
      <c r="C18" s="10"/>
      <c r="D18" s="18">
        <v>12012</v>
      </c>
      <c r="E18" s="10">
        <v>3111</v>
      </c>
      <c r="F18" s="9" t="s">
        <v>19</v>
      </c>
      <c r="G18" s="28" t="s">
        <v>14</v>
      </c>
    </row>
    <row r="19" spans="1:7" x14ac:dyDescent="0.25">
      <c r="A19" s="9"/>
      <c r="B19" s="14"/>
      <c r="C19" s="10"/>
      <c r="D19" s="18">
        <v>118711.27</v>
      </c>
      <c r="E19" s="10">
        <v>3111</v>
      </c>
      <c r="F19" s="9" t="s">
        <v>19</v>
      </c>
      <c r="G19" s="28" t="s">
        <v>14</v>
      </c>
    </row>
    <row r="20" spans="1:7" x14ac:dyDescent="0.25">
      <c r="A20" s="9"/>
      <c r="B20" s="14"/>
      <c r="C20" s="10"/>
      <c r="D20" s="18">
        <v>170631.35</v>
      </c>
      <c r="E20" s="10">
        <v>3111</v>
      </c>
      <c r="F20" s="9" t="s">
        <v>19</v>
      </c>
      <c r="G20" s="28" t="s">
        <v>14</v>
      </c>
    </row>
    <row r="21" spans="1:7" x14ac:dyDescent="0.25">
      <c r="A21" s="9"/>
      <c r="B21" s="14"/>
      <c r="C21" s="10"/>
      <c r="D21" s="18">
        <v>600</v>
      </c>
      <c r="E21" s="10">
        <v>3121</v>
      </c>
      <c r="F21" s="9" t="s">
        <v>20</v>
      </c>
      <c r="G21" s="28" t="s">
        <v>14</v>
      </c>
    </row>
    <row r="22" spans="1:7" x14ac:dyDescent="0.25">
      <c r="A22" s="9"/>
      <c r="B22" s="14"/>
      <c r="C22" s="10"/>
      <c r="D22" s="18">
        <v>653.86</v>
      </c>
      <c r="E22" s="10">
        <v>3122</v>
      </c>
      <c r="F22" s="9" t="s">
        <v>24</v>
      </c>
      <c r="G22" s="28" t="s">
        <v>14</v>
      </c>
    </row>
    <row r="23" spans="1:7" x14ac:dyDescent="0.25">
      <c r="A23" s="9"/>
      <c r="B23" s="14"/>
      <c r="C23" s="10"/>
      <c r="D23" s="18">
        <v>524.95000000000005</v>
      </c>
      <c r="E23" s="10">
        <v>3132</v>
      </c>
      <c r="F23" s="9" t="s">
        <v>21</v>
      </c>
      <c r="G23" s="28" t="s">
        <v>14</v>
      </c>
    </row>
    <row r="24" spans="1:7" x14ac:dyDescent="0.25">
      <c r="A24" s="9"/>
      <c r="B24" s="14"/>
      <c r="C24" s="10"/>
      <c r="D24" s="18">
        <v>1464.92</v>
      </c>
      <c r="E24" s="10">
        <v>3132</v>
      </c>
      <c r="F24" s="9" t="s">
        <v>21</v>
      </c>
      <c r="G24" s="28" t="s">
        <v>14</v>
      </c>
    </row>
    <row r="25" spans="1:7" x14ac:dyDescent="0.25">
      <c r="A25" s="9"/>
      <c r="B25" s="14"/>
      <c r="C25" s="10"/>
      <c r="D25" s="18">
        <v>1981.98</v>
      </c>
      <c r="E25" s="10">
        <v>3132</v>
      </c>
      <c r="F25" s="9" t="s">
        <v>21</v>
      </c>
      <c r="G25" s="28" t="s">
        <v>14</v>
      </c>
    </row>
    <row r="26" spans="1:7" x14ac:dyDescent="0.25">
      <c r="A26" s="9"/>
      <c r="B26" s="14"/>
      <c r="C26" s="10"/>
      <c r="D26" s="18">
        <v>27693.4</v>
      </c>
      <c r="E26" s="10">
        <v>3132</v>
      </c>
      <c r="F26" s="9" t="s">
        <v>21</v>
      </c>
      <c r="G26" s="28" t="s">
        <v>14</v>
      </c>
    </row>
    <row r="27" spans="1:7" x14ac:dyDescent="0.25">
      <c r="A27" s="9"/>
      <c r="B27" s="14"/>
      <c r="C27" s="10"/>
      <c r="D27" s="18">
        <v>196.18</v>
      </c>
      <c r="E27" s="10">
        <v>3141</v>
      </c>
      <c r="F27" s="9" t="s">
        <v>25</v>
      </c>
      <c r="G27" s="28" t="s">
        <v>14</v>
      </c>
    </row>
    <row r="28" spans="1:7" x14ac:dyDescent="0.25">
      <c r="A28" s="9"/>
      <c r="B28" s="14"/>
      <c r="C28" s="10"/>
      <c r="D28" s="18">
        <v>464.3</v>
      </c>
      <c r="E28" s="10">
        <v>3141</v>
      </c>
      <c r="F28" s="9" t="s">
        <v>25</v>
      </c>
      <c r="G28" s="28" t="s">
        <v>14</v>
      </c>
    </row>
    <row r="29" spans="1:7" x14ac:dyDescent="0.25">
      <c r="A29" s="9"/>
      <c r="B29" s="14"/>
      <c r="C29" s="10"/>
      <c r="D29" s="18">
        <v>633.29</v>
      </c>
      <c r="E29" s="10">
        <v>3141</v>
      </c>
      <c r="F29" s="9" t="s">
        <v>25</v>
      </c>
      <c r="G29" s="28" t="s">
        <v>14</v>
      </c>
    </row>
    <row r="30" spans="1:7" x14ac:dyDescent="0.25">
      <c r="A30" s="9"/>
      <c r="B30" s="14"/>
      <c r="C30" s="10"/>
      <c r="D30" s="18">
        <v>13578.81</v>
      </c>
      <c r="E30" s="10">
        <v>3141</v>
      </c>
      <c r="F30" s="9" t="s">
        <v>25</v>
      </c>
      <c r="G30" s="28" t="s">
        <v>14</v>
      </c>
    </row>
    <row r="31" spans="1:7" x14ac:dyDescent="0.25">
      <c r="A31" s="9"/>
      <c r="B31" s="14"/>
      <c r="C31" s="10"/>
      <c r="D31" s="18">
        <v>159.09</v>
      </c>
      <c r="E31" s="10">
        <v>3151</v>
      </c>
      <c r="F31" s="9" t="s">
        <v>26</v>
      </c>
      <c r="G31" s="28" t="s">
        <v>14</v>
      </c>
    </row>
    <row r="32" spans="1:7" x14ac:dyDescent="0.25">
      <c r="A32" s="9"/>
      <c r="B32" s="14"/>
      <c r="C32" s="10"/>
      <c r="D32" s="18">
        <v>443.92</v>
      </c>
      <c r="E32" s="10">
        <v>3151</v>
      </c>
      <c r="F32" s="9" t="s">
        <v>26</v>
      </c>
      <c r="G32" s="28" t="s">
        <v>14</v>
      </c>
    </row>
    <row r="33" spans="1:7" x14ac:dyDescent="0.25">
      <c r="A33" s="9"/>
      <c r="B33" s="14"/>
      <c r="C33" s="10"/>
      <c r="D33" s="18">
        <v>555.75</v>
      </c>
      <c r="E33" s="10">
        <v>3151</v>
      </c>
      <c r="F33" s="9" t="s">
        <v>26</v>
      </c>
      <c r="G33" s="28" t="s">
        <v>14</v>
      </c>
    </row>
    <row r="34" spans="1:7" x14ac:dyDescent="0.25">
      <c r="A34" s="9"/>
      <c r="B34" s="14"/>
      <c r="C34" s="10"/>
      <c r="D34" s="18">
        <v>600.6</v>
      </c>
      <c r="E34" s="10">
        <v>3151</v>
      </c>
      <c r="F34" s="9" t="s">
        <v>26</v>
      </c>
      <c r="G34" s="28" t="s">
        <v>14</v>
      </c>
    </row>
    <row r="35" spans="1:7" x14ac:dyDescent="0.25">
      <c r="A35" s="9"/>
      <c r="B35" s="14"/>
      <c r="C35" s="10"/>
      <c r="D35" s="18">
        <v>1113.24</v>
      </c>
      <c r="E35" s="10">
        <v>3151</v>
      </c>
      <c r="F35" s="9" t="s">
        <v>26</v>
      </c>
      <c r="G35" s="28" t="s">
        <v>14</v>
      </c>
    </row>
    <row r="36" spans="1:7" x14ac:dyDescent="0.25">
      <c r="A36" s="9"/>
      <c r="B36" s="14"/>
      <c r="C36" s="10"/>
      <c r="D36" s="18">
        <v>1690.8</v>
      </c>
      <c r="E36" s="10">
        <v>3151</v>
      </c>
      <c r="F36" s="9" t="s">
        <v>26</v>
      </c>
      <c r="G36" s="28" t="s">
        <v>14</v>
      </c>
    </row>
    <row r="37" spans="1:7" x14ac:dyDescent="0.25">
      <c r="A37" s="9"/>
      <c r="B37" s="14"/>
      <c r="C37" s="10"/>
      <c r="D37" s="18">
        <v>8528.66</v>
      </c>
      <c r="E37" s="10">
        <v>3151</v>
      </c>
      <c r="F37" s="9" t="s">
        <v>26</v>
      </c>
      <c r="G37" s="28" t="s">
        <v>14</v>
      </c>
    </row>
    <row r="38" spans="1:7" x14ac:dyDescent="0.25">
      <c r="A38" s="9"/>
      <c r="B38" s="14"/>
      <c r="C38" s="10"/>
      <c r="D38" s="18">
        <v>25483.45</v>
      </c>
      <c r="E38" s="10">
        <v>3151</v>
      </c>
      <c r="F38" s="9" t="s">
        <v>26</v>
      </c>
      <c r="G38" s="28" t="s">
        <v>14</v>
      </c>
    </row>
    <row r="39" spans="1:7" x14ac:dyDescent="0.25">
      <c r="A39" s="9"/>
      <c r="B39" s="14"/>
      <c r="C39" s="10"/>
      <c r="D39" s="18">
        <v>47.59</v>
      </c>
      <c r="E39" s="10">
        <v>3161</v>
      </c>
      <c r="F39" s="9" t="s">
        <v>26</v>
      </c>
      <c r="G39" s="28" t="s">
        <v>14</v>
      </c>
    </row>
    <row r="40" spans="1:7" x14ac:dyDescent="0.25">
      <c r="A40" s="9"/>
      <c r="B40" s="14"/>
      <c r="C40" s="10"/>
      <c r="D40" s="18">
        <v>524.95000000000005</v>
      </c>
      <c r="E40" s="10">
        <v>3162</v>
      </c>
      <c r="F40" s="9" t="s">
        <v>21</v>
      </c>
      <c r="G40" s="28" t="s">
        <v>14</v>
      </c>
    </row>
    <row r="41" spans="1:7" x14ac:dyDescent="0.25">
      <c r="A41" s="9"/>
      <c r="B41" s="14"/>
      <c r="C41" s="10"/>
      <c r="D41" s="18">
        <v>1464.92</v>
      </c>
      <c r="E41" s="10">
        <v>3162</v>
      </c>
      <c r="F41" s="9" t="s">
        <v>21</v>
      </c>
      <c r="G41" s="28" t="s">
        <v>14</v>
      </c>
    </row>
    <row r="42" spans="1:7" x14ac:dyDescent="0.25">
      <c r="A42" s="9"/>
      <c r="B42" s="14"/>
      <c r="C42" s="10"/>
      <c r="D42" s="18">
        <v>1981.98</v>
      </c>
      <c r="E42" s="10">
        <v>3162</v>
      </c>
      <c r="F42" s="9" t="s">
        <v>21</v>
      </c>
      <c r="G42" s="28" t="s">
        <v>14</v>
      </c>
    </row>
    <row r="43" spans="1:7" x14ac:dyDescent="0.25">
      <c r="A43" s="9"/>
      <c r="B43" s="14"/>
      <c r="C43" s="10"/>
      <c r="D43" s="18">
        <v>27693.4</v>
      </c>
      <c r="E43" s="10">
        <v>3162</v>
      </c>
      <c r="F43" s="9" t="s">
        <v>21</v>
      </c>
      <c r="G43" s="28" t="s">
        <v>14</v>
      </c>
    </row>
    <row r="44" spans="1:7" x14ac:dyDescent="0.25">
      <c r="A44" s="9"/>
      <c r="B44" s="14"/>
      <c r="C44" s="10"/>
      <c r="D44" s="18">
        <v>10891.42</v>
      </c>
      <c r="E44" s="10">
        <v>3171</v>
      </c>
      <c r="F44" s="9" t="s">
        <v>18</v>
      </c>
      <c r="G44" s="28" t="s">
        <v>14</v>
      </c>
    </row>
    <row r="45" spans="1:7" x14ac:dyDescent="0.25">
      <c r="A45" s="9"/>
      <c r="B45" s="14"/>
      <c r="C45" s="10"/>
      <c r="D45" s="18">
        <v>122.4</v>
      </c>
      <c r="E45" s="10">
        <v>3212</v>
      </c>
      <c r="F45" s="9" t="s">
        <v>22</v>
      </c>
      <c r="G45" s="28" t="s">
        <v>14</v>
      </c>
    </row>
    <row r="46" spans="1:7" x14ac:dyDescent="0.25">
      <c r="A46" s="9"/>
      <c r="B46" s="14"/>
      <c r="C46" s="10"/>
      <c r="D46" s="18">
        <v>296.54000000000002</v>
      </c>
      <c r="E46" s="10">
        <v>3212</v>
      </c>
      <c r="F46" s="9" t="s">
        <v>22</v>
      </c>
      <c r="G46" s="28" t="s">
        <v>14</v>
      </c>
    </row>
    <row r="47" spans="1:7" x14ac:dyDescent="0.25">
      <c r="A47" s="9"/>
      <c r="B47" s="14"/>
      <c r="C47" s="10"/>
      <c r="D47" s="18">
        <v>1832.1</v>
      </c>
      <c r="E47" s="10">
        <v>3212</v>
      </c>
      <c r="F47" s="9" t="s">
        <v>22</v>
      </c>
      <c r="G47" s="28" t="s">
        <v>14</v>
      </c>
    </row>
    <row r="48" spans="1:7" ht="21" customHeight="1" thickBot="1" x14ac:dyDescent="0.3">
      <c r="A48" s="21" t="s">
        <v>15</v>
      </c>
      <c r="B48" s="22"/>
      <c r="C48" s="23"/>
      <c r="D48" s="24">
        <f>SUM(D11:D47)</f>
        <v>468525.15999999992</v>
      </c>
      <c r="E48" s="23"/>
      <c r="F48" s="25"/>
      <c r="G48" s="26"/>
    </row>
    <row r="49" spans="1:7" ht="15.75" thickBot="1" x14ac:dyDescent="0.3">
      <c r="A49" s="29" t="s">
        <v>23</v>
      </c>
      <c r="B49" s="30"/>
      <c r="C49" s="31"/>
      <c r="D49" s="32">
        <f>SUM(D8,D10,D48)</f>
        <v>470173.74999999994</v>
      </c>
      <c r="E49" s="31"/>
      <c r="F49" s="33"/>
      <c r="G49" s="34"/>
    </row>
    <row r="50" spans="1:7" x14ac:dyDescent="0.25">
      <c r="A50" s="9"/>
      <c r="B50" s="14"/>
      <c r="C50" s="10"/>
      <c r="D50" s="18"/>
      <c r="E50" s="10"/>
      <c r="F50" s="9"/>
    </row>
    <row r="51" spans="1:7" x14ac:dyDescent="0.25">
      <c r="A51" s="9"/>
      <c r="B51" s="14"/>
      <c r="C51" s="10"/>
      <c r="D51" s="18"/>
      <c r="E51" s="10"/>
      <c r="F51" s="9"/>
    </row>
    <row r="52" spans="1:7" x14ac:dyDescent="0.25">
      <c r="A52" s="9"/>
      <c r="B52" s="14"/>
      <c r="C52" s="10"/>
      <c r="D52" s="18"/>
      <c r="E52" s="10"/>
      <c r="F52" s="9"/>
    </row>
    <row r="53" spans="1:7" x14ac:dyDescent="0.25">
      <c r="A53" s="9"/>
      <c r="B53" s="14"/>
      <c r="C53" s="10"/>
      <c r="D53" s="18"/>
      <c r="E53" s="10"/>
      <c r="F53" s="9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</cp:lastModifiedBy>
  <dcterms:created xsi:type="dcterms:W3CDTF">2024-03-05T11:42:46Z</dcterms:created>
  <dcterms:modified xsi:type="dcterms:W3CDTF">2026-10-13T11:57:56Z</dcterms:modified>
</cp:coreProperties>
</file>